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封面" sheetId="1" r:id="rId1"/>
    <sheet name="01部门收支总表" sheetId="2" r:id="rId2"/>
    <sheet name="02部门收入总表" sheetId="3" r:id="rId3"/>
    <sheet name="03部门支出总表" sheetId="4" r:id="rId4"/>
    <sheet name="04财政拨款收支预算总表 " sheetId="5" r:id="rId5"/>
    <sheet name="05财政拨款支出预算表（部门经济分类科目）" sheetId="6" r:id="rId6"/>
    <sheet name="06一般公共预算支出预算表 " sheetId="7" r:id="rId7"/>
    <sheet name="07一般公共预算基本支出预算表 " sheetId="8" r:id="rId8"/>
    <sheet name="08一般公共预算项目支出预算表 " sheetId="9" r:id="rId9"/>
    <sheet name="09一般公共预算“三公”经费支出预算表 " sheetId="10" r:id="rId10"/>
    <sheet name="10政府性基金支出预算表 " sheetId="11" r:id="rId11"/>
    <sheet name="11政府性基金预算“三公”经费支出预算表 " sheetId="12" r:id="rId12"/>
    <sheet name="12国有资本经营预算支出预算表 " sheetId="13" r:id="rId13"/>
    <sheet name="13部门（单位）整体支出绩效目标申报表 " sheetId="15" r:id="rId14"/>
    <sheet name="14绩效目标表——特定目标类项目支出" sheetId="18" r:id="rId15"/>
    <sheet name="15“三公”经费统计报表 " sheetId="14" state="hidden" r:id="rId16"/>
  </sheets>
  <calcPr calcId="144525"/>
</workbook>
</file>

<file path=xl/sharedStrings.xml><?xml version="1.0" encoding="utf-8"?>
<sst xmlns="http://schemas.openxmlformats.org/spreadsheetml/2006/main" count="1030" uniqueCount="413">
  <si>
    <t>德阳市第六人民医院（东汽医院）2024年预算公开表</t>
  </si>
  <si>
    <t xml:space="preserve">
表1</t>
  </si>
  <si>
    <t xml:space="preserve"> </t>
  </si>
  <si>
    <t>部门收支总表</t>
  </si>
  <si>
    <t>部门：</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</si>
  <si>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</si>
  <si>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</si>
  <si>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</si>
  <si>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</si>
  <si>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</si>
  <si>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</si>
  <si>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</si>
  <si>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</si>
  <si>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</si>
  <si>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</si>
  <si>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</si>
  <si>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</si>
  <si>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</si>
  <si>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</si>
  <si>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</si>
  <si>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</si>
  <si>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</si>
  <si>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</si>
  <si>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</si>
  <si>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</si>
  <si>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</si>
  <si>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</si>
  <si>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</si>
  <si>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</si>
  <si>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</si>
  <si>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</si>
  <si>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</si>
  <si>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</si>
  <si>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</si>
  <si>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</si>
  <si>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</si>
  <si>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</si>
  <si>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</si>
  <si>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</si>
  <si>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</si>
  <si>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</si>
  <si>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</si>
  <si>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</si>
  <si>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</si>
  <si>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</si>
  <si>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</si>
  <si>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</si>
  <si>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</si>
  <si>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</si>
  <si>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</si>
  <si>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</si>
  <si>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</si>
  <si>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</si>
  <si>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</si>
  <si>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</si>
  <si>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</si>
  <si>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</si>
  <si>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</si>
  <si>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</si>
  <si>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</si>
  <si>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</si>
  <si>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</si>
  <si>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</si>
  <si>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</si>
  <si>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</si>
  <si>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</si>
  <si>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</si>
  <si>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</si>
  <si>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</si>
  <si>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</si>
  <si>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</si>
  <si>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</si>
  <si>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321513</t>
  </si>
  <si>
    <r>
      <rPr>
        <sz val="11"/>
        <color rgb="FF000000"/>
        <rFont val="Dialog.plain"/>
        <charset val="134"/>
      </rPr>
      <t>德阳市第六人民医院（东汽医院）</t>
    </r>
  </si>
  <si>
    <t>表1-2</t>
  </si>
  <si>
    <t>部门支出总表</t>
  </si>
  <si>
    <t>基本支出</t>
  </si>
  <si>
    <t>项目支出</t>
  </si>
  <si>
    <t>上缴上级支出</t>
  </si>
  <si>
    <t>对附属单位补助支出</t>
  </si>
  <si>
    <t>科目编码</t>
  </si>
  <si>
    <t>类</t>
  </si>
  <si>
    <t>款</t>
  </si>
  <si>
    <t>项</t>
  </si>
  <si>
    <t>208</t>
  </si>
  <si>
    <t>05</t>
  </si>
  <si>
    <r>
      <rPr>
        <sz val="11"/>
        <color rgb="FF000000"/>
        <rFont val="Dialog.plain"/>
        <charset val="134"/>
      </rPr>
      <t> 机关事业单位基本养老保险缴费支出</t>
    </r>
  </si>
  <si>
    <t>06</t>
  </si>
  <si>
    <r>
      <rPr>
        <sz val="11"/>
        <color rgb="FF000000"/>
        <rFont val="Dialog.plain"/>
        <charset val="134"/>
      </rPr>
      <t> 机关事业单位职业年金缴费支出</t>
    </r>
  </si>
  <si>
    <t>210</t>
  </si>
  <si>
    <t>02</t>
  </si>
  <si>
    <t>01</t>
  </si>
  <si>
    <r>
      <rPr>
        <sz val="11"/>
        <color rgb="FF000000"/>
        <rFont val="Dialog.plain"/>
        <charset val="134"/>
      </rPr>
      <t> 综合医院</t>
    </r>
  </si>
  <si>
    <t>11</t>
  </si>
  <si>
    <r>
      <rPr>
        <sz val="11"/>
        <color rgb="FF000000"/>
        <rFont val="Dialog.plain"/>
        <charset val="134"/>
      </rPr>
      <t> 事业单位医疗</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</si>
  <si>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</si>
  <si>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</si>
  <si>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</si>
  <si>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</si>
  <si>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</si>
  <si>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</si>
  <si>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</si>
  <si>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</si>
  <si>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</si>
  <si>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</si>
  <si>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</si>
  <si>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</si>
  <si>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</si>
  <si>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</si>
  <si>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</si>
  <si>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</si>
  <si>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</si>
  <si>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</si>
  <si>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</si>
  <si>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</si>
  <si>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</si>
  <si>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</si>
  <si>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</si>
  <si>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</si>
  <si>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</si>
  <si>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</si>
  <si>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</si>
  <si>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</si>
  <si>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</si>
  <si>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</si>
  <si>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</si>
  <si>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</si>
  <si>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</si>
  <si>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</si>
  <si>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</si>
  <si>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</si>
  <si>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</si>
  <si>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</si>
  <si>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</si>
  <si>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</si>
  <si>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</si>
  <si>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</si>
  <si>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</si>
  <si>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</si>
  <si>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</si>
  <si>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</si>
  <si>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</si>
  <si>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</si>
  <si>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</si>
  <si>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</si>
  <si>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</si>
  <si>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德阳市第六人民医院（东汽医院）</t>
    </r>
  </si>
  <si>
    <r>
      <rPr>
        <sz val="11"/>
        <color rgb="FF000000"/>
        <rFont val="Dialog.plain"/>
        <charset val="134"/>
      </rPr>
      <t>  工资福利支出</t>
    </r>
  </si>
  <si>
    <r>
      <rPr>
        <sz val="11"/>
        <color rgb="FF000000"/>
        <rFont val="Dialog.plain"/>
        <charset val="134"/>
      </rPr>
      <t>301</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</si>
  <si>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</si>
  <si>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</si>
  <si>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</si>
  <si>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</si>
  <si>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其他工资支出</t>
    </r>
  </si>
  <si>
    <r>
      <rPr>
        <sz val="11"/>
        <color rgb="FF000000"/>
        <rFont val="Dialog.plain"/>
        <charset val="134"/>
      </rPr>
      <t>  商品和服务支出</t>
    </r>
  </si>
  <si>
    <r>
      <rPr>
        <sz val="11"/>
        <color rgb="FF000000"/>
        <rFont val="Dialog.plain"/>
        <charset val="134"/>
      </rPr>
      <t>302</t>
    </r>
  </si>
  <si>
    <r>
      <rPr>
        <sz val="11"/>
        <color rgb="FF000000"/>
        <rFont val="Dialog.plain"/>
        <charset val="134"/>
      </rPr>
      <t>09</t>
    </r>
  </si>
  <si>
    <r>
      <rPr>
        <sz val="11"/>
        <color rgb="FF000000"/>
        <rFont val="Dialog.plain"/>
        <charset val="134"/>
      </rPr>
      <t>   物业管理费</t>
    </r>
  </si>
  <si>
    <r>
      <rPr>
        <sz val="11"/>
        <color rgb="FF000000"/>
        <rFont val="Dialog.plain"/>
        <charset val="134"/>
      </rPr>
      <t>14</t>
    </r>
  </si>
  <si>
    <r>
      <rPr>
        <sz val="11"/>
        <color rgb="FF000000"/>
        <rFont val="Dialog.plain"/>
        <charset val="134"/>
      </rPr>
      <t>   租赁费</t>
    </r>
  </si>
  <si>
    <r>
      <rPr>
        <sz val="11"/>
        <color rgb="FF000000"/>
        <rFont val="Dialog.plain"/>
        <charset val="134"/>
      </rPr>
      <t>18</t>
    </r>
  </si>
  <si>
    <r>
      <rPr>
        <sz val="11"/>
        <color rgb="FF000000"/>
        <rFont val="Dialog.plain"/>
        <charset val="134"/>
      </rPr>
      <t>   专用材料费</t>
    </r>
  </si>
  <si>
    <r>
      <rPr>
        <sz val="11"/>
        <color rgb="FF000000"/>
        <rFont val="Dialog.plain"/>
        <charset val="134"/>
      </rPr>
      <t>   其他商品和服务支出</t>
    </r>
  </si>
  <si>
    <r>
      <rPr>
        <sz val="11"/>
        <color rgb="FF000000"/>
        <rFont val="Dialog.plain"/>
        <charset val="134"/>
      </rPr>
      <t>    其他商品服务支出</t>
    </r>
  </si>
  <si>
    <t>表3</t>
  </si>
  <si>
    <t>一般公共预算支出预算表</t>
  </si>
  <si>
    <t>当年财政拨款安排</t>
  </si>
  <si>
    <r>
      <rPr>
        <sz val="11"/>
        <color rgb="FF000000"/>
        <rFont val="Dialog.plain"/>
        <charset val="134"/>
      </rPr>
      <t>市卫生健康委员会</t>
    </r>
  </si>
  <si>
    <t>321</t>
  </si>
  <si>
    <t>表3-1</t>
  </si>
  <si>
    <t>一般公共预算基本支出预算表</t>
  </si>
  <si>
    <t>人员经费</t>
  </si>
  <si>
    <t>公用经费</t>
  </si>
  <si>
    <t>301</t>
  </si>
  <si>
    <r>
      <rPr>
        <sz val="11"/>
        <color rgb="FF000000"/>
        <rFont val="Dialog.plain"/>
        <charset val="134"/>
      </rPr>
      <t> 工资福利支出</t>
    </r>
  </si>
  <si>
    <t>30108</t>
  </si>
  <si>
    <r>
      <rPr>
        <sz val="11"/>
        <color rgb="FF000000"/>
        <rFont val="Dialog.plain"/>
        <charset val="134"/>
      </rPr>
      <t>  机关事业单位基本养老保险缴费</t>
    </r>
  </si>
  <si>
    <t>表3-2</t>
  </si>
  <si>
    <t>一般公共预算项目支出预算表</t>
  </si>
  <si>
    <t>金额</t>
  </si>
  <si>
    <r>
      <rPr>
        <sz val="11"/>
        <color rgb="FF000000"/>
        <rFont val="Dialog.plain"/>
        <charset val="134"/>
      </rPr>
      <t>  疫苗接种服务支出</t>
    </r>
  </si>
  <si>
    <r>
      <rPr>
        <sz val="11"/>
        <color rgb="FF000000"/>
        <rFont val="Dialog.plain"/>
        <charset val="134"/>
      </rPr>
      <t>  公立医院取消药品加成补助资金</t>
    </r>
  </si>
  <si>
    <r>
      <rPr>
        <sz val="11"/>
        <color rgb="FF000000"/>
        <rFont val="Dialog.plain"/>
        <charset val="134"/>
      </rPr>
      <t>  城乡对口支援补助资金</t>
    </r>
  </si>
  <si>
    <r>
      <rPr>
        <sz val="11"/>
        <color rgb="FF000000"/>
        <rFont val="Dialog.plain"/>
        <charset val="134"/>
      </rPr>
      <t>  停车场场地、便民服务中心场地出租等</t>
    </r>
  </si>
  <si>
    <r>
      <rPr>
        <sz val="11"/>
        <color rgb="FF000000"/>
        <rFont val="Dialog.plain"/>
        <charset val="134"/>
      </rPr>
      <t>  六医院公共卫生特别服务岗人员补助资金</t>
    </r>
  </si>
  <si>
    <r>
      <rPr>
        <sz val="11"/>
        <color rgb="FF000000"/>
        <rFont val="Dialog.plain"/>
        <charset val="134"/>
      </rPr>
      <t>  德阳市市级核酸检测中心实验室租金</t>
    </r>
  </si>
  <si>
    <t>表09</t>
  </si>
  <si>
    <t>一般公共预算“三公”经费支出预算表</t>
  </si>
  <si>
    <t>单位编码</t>
  </si>
  <si>
    <t>当年财政拨款预算安排</t>
  </si>
  <si>
    <t>因公出国（境）费用</t>
  </si>
  <si>
    <t>公务用车购置及运行费</t>
  </si>
  <si>
    <t>公务接待费</t>
  </si>
  <si>
    <t>公务用车购置费</t>
  </si>
  <si>
    <t>公务用车运行费</t>
  </si>
  <si>
    <t>表10</t>
  </si>
  <si>
    <t>政府性基金支出预算表</t>
  </si>
  <si>
    <t>本年政府性基金预算支出</t>
  </si>
  <si>
    <t>表11</t>
  </si>
  <si>
    <t>政府性基金预算“三公”经费支出预算表</t>
  </si>
  <si>
    <t>表12</t>
  </si>
  <si>
    <t>国有资本经营预算支出预算表</t>
  </si>
  <si>
    <t>本年国有资本经营预算支出</t>
  </si>
  <si>
    <t>表13</t>
  </si>
  <si>
    <t>部门（单位）整体支出绩效目标申报表</t>
  </si>
  <si>
    <t>预算（单位）名称：德阳市第六人民医院（东汽医院）</t>
  </si>
  <si>
    <t>预算年度:2024</t>
  </si>
  <si>
    <t>总体资金情况（元）</t>
  </si>
  <si>
    <t>预算支出总额</t>
  </si>
  <si>
    <t>财政拨款</t>
  </si>
  <si>
    <t>专户资金</t>
  </si>
  <si>
    <t>单位资金</t>
  </si>
  <si>
    <t>整体绩效目标</t>
  </si>
  <si>
    <t>保证医疗活动正常开展，积极开展项目，提高资金使用效率，提升医疗服务质量和水平</t>
  </si>
  <si>
    <t>年度主要任务</t>
  </si>
  <si>
    <t>任务名称</t>
  </si>
  <si>
    <t>主要内容</t>
  </si>
  <si>
    <t>公立医院取消药品加成</t>
  </si>
  <si>
    <t>公立医院全部取消药品加成（中药饮片除外），公立医院药占比小于30%</t>
  </si>
  <si>
    <t>医疗服务能力提升</t>
  </si>
  <si>
    <t>2024年各科室提升门急诊、住院业务量的同时，改善医疗流程、提升医护人员的专业水平、引进先进的医疗设备和技术，提高医院的医疗服务质量，确保患者的安全和健康。</t>
  </si>
  <si>
    <t>提升医疗水平</t>
  </si>
  <si>
    <t>推动医院学术建设，提升医院学科建设水平，不断提升医院的医疗水平</t>
  </si>
  <si>
    <t>推进三级医院创建工作</t>
  </si>
  <si>
    <t>积极创建三级医院，强化医院综合管理，提升医疗服务能力和技术水平，为人民群众提供优质、安全、便捷的医疗服务</t>
  </si>
  <si>
    <t>部
门
整
体
绩
效
情
况</t>
  </si>
  <si>
    <t>年度绩效指标</t>
  </si>
  <si>
    <t>一级指标</t>
  </si>
  <si>
    <t>二级指标</t>
  </si>
  <si>
    <t xml:space="preserve"> 三级指标</t>
  </si>
  <si>
    <t>绩效指标性质</t>
  </si>
  <si>
    <t>绩效指标值</t>
  </si>
  <si>
    <t>绩效度量单位</t>
  </si>
  <si>
    <t>权重（%）</t>
  </si>
  <si>
    <t>成本指标</t>
  </si>
  <si>
    <t>经济成本指标</t>
  </si>
  <si>
    <t>2024年预算支出控制数</t>
  </si>
  <si>
    <t>≤</t>
  </si>
  <si>
    <t>万元</t>
  </si>
  <si>
    <t>产出指标</t>
  </si>
  <si>
    <t>数量指标</t>
  </si>
  <si>
    <t>公立医院药占比（不含中药饮片）</t>
  </si>
  <si>
    <t>&lt;</t>
  </si>
  <si>
    <t>%</t>
  </si>
  <si>
    <t>质量指标</t>
  </si>
  <si>
    <t>医疗服务水平</t>
  </si>
  <si>
    <t>定性</t>
  </si>
  <si>
    <t>提高</t>
  </si>
  <si>
    <t>医疗技术水平</t>
  </si>
  <si>
    <t>时效指标</t>
  </si>
  <si>
    <t>预算支出执行进度</t>
  </si>
  <si>
    <t>年底12月31日前</t>
  </si>
  <si>
    <t>效益指标</t>
  </si>
  <si>
    <t>社会效益指标</t>
  </si>
  <si>
    <t>减轻群众看病负担</t>
  </si>
  <si>
    <t>减轻</t>
  </si>
  <si>
    <t>保障人民群众充分享有基本公共卫生服务，不断提高人民群众的健康</t>
  </si>
  <si>
    <t>满意度指标</t>
  </si>
  <si>
    <t>服务对象满意度指标</t>
  </si>
  <si>
    <t>患者满意度</t>
  </si>
  <si>
    <t>≥</t>
  </si>
  <si>
    <t>职工满意度指标</t>
  </si>
  <si>
    <t>职工满意度</t>
  </si>
  <si>
    <t>其他说明</t>
  </si>
  <si>
    <t>无</t>
  </si>
  <si>
    <t>部门预算项目绩效目标表（2024年度）</t>
  </si>
  <si>
    <t>单位名称</t>
  </si>
  <si>
    <t>项目名称</t>
  </si>
  <si>
    <t>年度目标</t>
  </si>
  <si>
    <t>三级指标</t>
  </si>
  <si>
    <t>指标性质</t>
  </si>
  <si>
    <t>指标值</t>
  </si>
  <si>
    <t>度量单位</t>
  </si>
  <si>
    <t>权重</t>
  </si>
  <si>
    <t>指标方向性</t>
  </si>
  <si>
    <r>
      <rPr>
        <sz val="9"/>
        <color rgb="FF000000"/>
        <rFont val="Dialog.plain"/>
        <charset val="134"/>
      </rPr>
      <t>321-市卫生健康委员会</t>
    </r>
  </si>
  <si>
    <r>
      <rPr>
        <sz val="9"/>
        <color rgb="FF000000"/>
        <rFont val="Dialog.plain"/>
        <charset val="134"/>
      </rPr>
      <t>321513-德阳市第六人民医院（东汽医院）</t>
    </r>
  </si>
  <si>
    <r>
      <rPr>
        <sz val="9"/>
        <color rgb="FF000000"/>
        <rFont val="Dialog.plain"/>
        <charset val="134"/>
      </rPr>
      <t>物业管理费</t>
    </r>
  </si>
  <si>
    <r>
      <rPr>
        <sz val="9"/>
        <color rgb="FF000000"/>
        <rFont val="Dialog.plain"/>
        <charset val="134"/>
      </rPr>
      <t>开展医院物业管理活动，提高员工和患者满意度。</t>
    </r>
  </si>
  <si>
    <r>
      <rPr>
        <sz val="9"/>
        <color rgb="FF000000"/>
        <rFont val="Dialog.plain"/>
        <charset val="134"/>
      </rPr>
      <t>满意度指标</t>
    </r>
  </si>
  <si>
    <r>
      <rPr>
        <sz val="9"/>
        <color rgb="FF000000"/>
        <rFont val="Dialog.plain"/>
        <charset val="134"/>
      </rPr>
      <t>服务对象满意度指标</t>
    </r>
  </si>
  <si>
    <r>
      <rPr>
        <sz val="9"/>
        <color rgb="FF000000"/>
        <rFont val="Dialog.plain"/>
        <charset val="134"/>
      </rPr>
      <t>职工满意度</t>
    </r>
  </si>
  <si>
    <r>
      <rPr>
        <sz val="9"/>
        <color rgb="FF000000"/>
        <rFont val="Dialog.plain"/>
        <charset val="134"/>
      </rPr>
      <t>＞</t>
    </r>
  </si>
  <si>
    <t>90</t>
  </si>
  <si>
    <t>5</t>
  </si>
  <si>
    <t>正向指标</t>
  </si>
  <si>
    <r>
      <rPr>
        <sz val="9"/>
        <color rgb="FF000000"/>
        <rFont val="Dialog.plain"/>
        <charset val="134"/>
      </rPr>
      <t>患者满意度</t>
    </r>
  </si>
  <si>
    <r>
      <rPr>
        <sz val="9"/>
        <color rgb="FF000000"/>
        <rFont val="Dialog.plain"/>
        <charset val="134"/>
      </rPr>
      <t>效益指标</t>
    </r>
  </si>
  <si>
    <r>
      <rPr>
        <sz val="9"/>
        <color rgb="FF000000"/>
        <rFont val="Dialog.plain"/>
        <charset val="134"/>
      </rPr>
      <t>社会效益指标</t>
    </r>
  </si>
  <si>
    <r>
      <rPr>
        <sz val="9"/>
        <color rgb="FF000000"/>
        <rFont val="Dialog.plain"/>
        <charset val="134"/>
      </rPr>
      <t>提升患者就医便捷度</t>
    </r>
  </si>
  <si>
    <r>
      <rPr>
        <sz val="9"/>
        <color rgb="FF000000"/>
        <rFont val="Dialog.plain"/>
        <charset val="134"/>
      </rPr>
      <t>定性</t>
    </r>
  </si>
  <si>
    <t>提升</t>
  </si>
  <si>
    <t>20</t>
  </si>
  <si>
    <r>
      <rPr>
        <sz val="9"/>
        <color rgb="FF000000"/>
        <rFont val="Dialog.plain"/>
        <charset val="134"/>
      </rPr>
      <t>产出指标</t>
    </r>
  </si>
  <si>
    <r>
      <rPr>
        <sz val="9"/>
        <color rgb="FF000000"/>
        <rFont val="Dialog.plain"/>
        <charset val="134"/>
      </rPr>
      <t>质量指标</t>
    </r>
  </si>
  <si>
    <r>
      <rPr>
        <sz val="9"/>
        <color rgb="FF000000"/>
        <rFont val="Dialog.plain"/>
        <charset val="134"/>
      </rPr>
      <t>提升医疗服务质量提升就医体验度</t>
    </r>
  </si>
  <si>
    <t>40</t>
  </si>
  <si>
    <r>
      <rPr>
        <sz val="9"/>
        <color rgb="FF000000"/>
        <rFont val="Dialog.plain"/>
        <charset val="134"/>
      </rPr>
      <t>成本指标</t>
    </r>
  </si>
  <si>
    <r>
      <rPr>
        <sz val="9"/>
        <color rgb="FF000000"/>
        <rFont val="Dialog.plain"/>
        <charset val="134"/>
      </rPr>
      <t>经济成本指标</t>
    </r>
  </si>
  <si>
    <r>
      <rPr>
        <sz val="9"/>
        <color rgb="FF000000"/>
        <rFont val="Dialog.plain"/>
        <charset val="134"/>
      </rPr>
      <t>预算支出控制数</t>
    </r>
  </si>
  <si>
    <r>
      <rPr>
        <sz val="9"/>
        <color rgb="FF000000"/>
        <rFont val="Dialog.plain"/>
        <charset val="134"/>
      </rPr>
      <t>＝</t>
    </r>
  </si>
  <si>
    <t>225</t>
  </si>
  <si>
    <r>
      <rPr>
        <sz val="9"/>
        <color rgb="FF000000"/>
        <rFont val="Dialog.plain"/>
        <charset val="134"/>
      </rPr>
      <t>疫苗接种服务支出</t>
    </r>
  </si>
  <si>
    <r>
      <rPr>
        <sz val="9"/>
        <color rgb="FF000000"/>
        <rFont val="Dialog.plain"/>
        <charset val="134"/>
      </rPr>
      <t>为了保障疫苗接种安全工作正常进行同时提高医疗服务能力，降低疾病发生率，提高服务对象满意度。</t>
    </r>
  </si>
  <si>
    <r>
      <rPr>
        <sz val="9"/>
        <color rgb="FF000000"/>
        <rFont val="Dialog.plain"/>
        <charset val="134"/>
      </rPr>
      <t>疫苗保管合格率</t>
    </r>
  </si>
  <si>
    <t>100</t>
  </si>
  <si>
    <t>10</t>
  </si>
  <si>
    <r>
      <rPr>
        <sz val="9"/>
        <color rgb="FF000000"/>
        <rFont val="Dialog.plain"/>
        <charset val="134"/>
      </rPr>
      <t>数量指标</t>
    </r>
  </si>
  <si>
    <r>
      <rPr>
        <sz val="9"/>
        <color rgb="FF000000"/>
        <rFont val="Dialog.plain"/>
        <charset val="134"/>
      </rPr>
      <t>接种专业人员配备率</t>
    </r>
  </si>
  <si>
    <r>
      <rPr>
        <sz val="9"/>
        <color rgb="FF000000"/>
        <rFont val="Dialog.plain"/>
        <charset val="134"/>
      </rPr>
      <t>预算安排项目支出控制数</t>
    </r>
  </si>
  <si>
    <t>23.52</t>
  </si>
  <si>
    <r>
      <rPr>
        <sz val="9"/>
        <color rgb="FF000000"/>
        <rFont val="Dialog.plain"/>
        <charset val="134"/>
      </rPr>
      <t>接种专业人员技术合格率</t>
    </r>
  </si>
  <si>
    <r>
      <rPr>
        <sz val="9"/>
        <color rgb="FF000000"/>
        <rFont val="Dialog.plain"/>
        <charset val="134"/>
      </rPr>
      <t>接种对象满意度</t>
    </r>
  </si>
  <si>
    <r>
      <rPr>
        <sz val="9"/>
        <color rgb="FF000000"/>
        <rFont val="Dialog.plain"/>
        <charset val="134"/>
      </rPr>
      <t>≥</t>
    </r>
  </si>
  <si>
    <r>
      <rPr>
        <sz val="9"/>
        <color rgb="FF000000"/>
        <rFont val="Dialog.plain"/>
        <charset val="134"/>
      </rPr>
      <t>降低疾病发生率</t>
    </r>
  </si>
  <si>
    <t>降低</t>
  </si>
  <si>
    <t>反向指标</t>
  </si>
  <si>
    <r>
      <rPr>
        <sz val="9"/>
        <color rgb="FF000000"/>
        <rFont val="Dialog.plain"/>
        <charset val="134"/>
      </rPr>
      <t>医疗服务支出</t>
    </r>
  </si>
  <si>
    <r>
      <rPr>
        <sz val="9"/>
        <color rgb="FF000000"/>
        <rFont val="Dialog.plain"/>
        <charset val="134"/>
      </rPr>
      <t>保证医疗活动正常开展，积极开展项目，提高资金使用效率，提升医疗服务质量和水平</t>
    </r>
  </si>
  <si>
    <r>
      <rPr>
        <sz val="9"/>
        <color rgb="FF000000"/>
        <rFont val="Dialog.plain"/>
        <charset val="134"/>
      </rPr>
      <t>公立医院平均住院日</t>
    </r>
  </si>
  <si>
    <r>
      <rPr>
        <sz val="9"/>
        <color rgb="FF000000"/>
        <rFont val="Dialog.plain"/>
        <charset val="134"/>
      </rPr>
      <t>＜</t>
    </r>
  </si>
  <si>
    <t>12</t>
  </si>
  <si>
    <t>天</t>
  </si>
  <si>
    <r>
      <rPr>
        <sz val="9"/>
        <color rgb="FF000000"/>
        <rFont val="Dialog.plain"/>
        <charset val="134"/>
      </rPr>
      <t>医院出院患者手术占比</t>
    </r>
  </si>
  <si>
    <t>25</t>
  </si>
  <si>
    <t>95</t>
  </si>
  <si>
    <r>
      <rPr>
        <sz val="9"/>
        <color rgb="FF000000"/>
        <rFont val="Dialog.plain"/>
        <charset val="134"/>
      </rPr>
      <t>医疗服务收入（不含药品、耗材、检查、化验收入）占公立医院医疗收入的比例</t>
    </r>
  </si>
  <si>
    <t>35</t>
  </si>
  <si>
    <r>
      <rPr>
        <sz val="9"/>
        <color rgb="FF000000"/>
        <rFont val="Dialog.plain"/>
        <charset val="134"/>
      </rPr>
      <t>公立医院药占比</t>
    </r>
  </si>
  <si>
    <t>30</t>
  </si>
  <si>
    <r>
      <rPr>
        <sz val="9"/>
        <color rgb="FF000000"/>
        <rFont val="Dialog.plain"/>
        <charset val="134"/>
      </rPr>
      <t>医院出院患者四级手术比例</t>
    </r>
  </si>
  <si>
    <r>
      <rPr>
        <sz val="9"/>
        <color rgb="FF000000"/>
        <rFont val="Dialog.plain"/>
        <charset val="134"/>
      </rPr>
      <t>公立医院取消药品加成补助资金</t>
    </r>
  </si>
  <si>
    <r>
      <rPr>
        <sz val="9"/>
        <color rgb="FF000000"/>
        <rFont val="Dialog.plain"/>
        <charset val="134"/>
      </rPr>
      <t>强化公立医院公益性，减轻群众医药费用负担，同时优化就医环境，提高医疗质量。</t>
    </r>
  </si>
  <si>
    <r>
      <rPr>
        <sz val="9"/>
        <color rgb="FF000000"/>
        <rFont val="Dialog.plain"/>
        <charset val="134"/>
      </rPr>
      <t>减轻病人负担</t>
    </r>
  </si>
  <si>
    <r>
      <rPr>
        <sz val="9"/>
        <color rgb="FF000000"/>
        <rFont val="Dialog.plain"/>
        <charset val="134"/>
      </rPr>
      <t>医院医疗服务收入占比</t>
    </r>
  </si>
  <si>
    <t>15</t>
  </si>
  <si>
    <r>
      <rPr>
        <sz val="9"/>
        <color rgb="FF000000"/>
        <rFont val="Dialog.plain"/>
        <charset val="134"/>
      </rPr>
      <t>药品加成率</t>
    </r>
  </si>
  <si>
    <t>0</t>
  </si>
  <si>
    <r>
      <rPr>
        <sz val="9"/>
        <color rgb="FF000000"/>
        <rFont val="Dialog.plain"/>
        <charset val="134"/>
      </rPr>
      <t>预算资金控制</t>
    </r>
  </si>
  <si>
    <t>=</t>
  </si>
  <si>
    <t>31.42</t>
  </si>
  <si>
    <r>
      <rPr>
        <sz val="9"/>
        <color rgb="FF000000"/>
        <rFont val="Dialog.plain"/>
        <charset val="134"/>
      </rPr>
      <t>医院药占比</t>
    </r>
  </si>
  <si>
    <r>
      <rPr>
        <sz val="9"/>
        <color rgb="FF000000"/>
        <rFont val="Dialog.plain"/>
        <charset val="134"/>
      </rPr>
      <t>城乡对口支援补助资金</t>
    </r>
  </si>
  <si>
    <r>
      <rPr>
        <sz val="9"/>
        <color rgb="FF000000"/>
        <rFont val="Dialog.plain"/>
        <charset val="134"/>
      </rPr>
      <t>响应国家政策，保证国家对口支援政策顺利实施，切实保障基本医疗需求，促进经济发展和社会公平。</t>
    </r>
  </si>
  <si>
    <r>
      <rPr>
        <sz val="9"/>
        <color rgb="FF000000"/>
        <rFont val="Dialog.plain"/>
        <charset val="134"/>
      </rPr>
      <t>医疗服务质量</t>
    </r>
  </si>
  <si>
    <r>
      <rPr>
        <sz val="9"/>
        <color rgb="FF000000"/>
        <rFont val="Dialog.plain"/>
        <charset val="134"/>
      </rPr>
      <t>支援医务人员数量</t>
    </r>
  </si>
  <si>
    <t>7</t>
  </si>
  <si>
    <t>名</t>
  </si>
  <si>
    <r>
      <rPr>
        <sz val="9"/>
        <color rgb="FF000000"/>
        <rFont val="Dialog.plain"/>
        <charset val="134"/>
      </rPr>
      <t>派驻医务人员在对口支援工作中的表现，对口支援单位满意度</t>
    </r>
  </si>
  <si>
    <r>
      <rPr>
        <sz val="9"/>
        <color rgb="FF000000"/>
        <rFont val="Dialog.plain"/>
        <charset val="134"/>
      </rPr>
      <t>≤</t>
    </r>
  </si>
  <si>
    <t>2.3</t>
  </si>
  <si>
    <r>
      <rPr>
        <sz val="9"/>
        <color rgb="FF000000"/>
        <rFont val="Dialog.plain"/>
        <charset val="134"/>
      </rPr>
      <t>对对口支援地区提供技术指导，先进技术推广率</t>
    </r>
  </si>
  <si>
    <t>80</t>
  </si>
  <si>
    <r>
      <rPr>
        <sz val="9"/>
        <color rgb="FF000000"/>
        <rFont val="Dialog.plain"/>
        <charset val="134"/>
      </rPr>
      <t>停车场场地、便民服务中心场地出租等</t>
    </r>
  </si>
  <si>
    <r>
      <rPr>
        <sz val="9"/>
        <color rgb="FF000000"/>
        <rFont val="宋体"/>
        <charset val="134"/>
      </rPr>
      <t>于</t>
    </r>
    <r>
      <rPr>
        <sz val="9"/>
        <color rgb="FF000000"/>
        <rFont val="Dialog.plain"/>
        <charset val="134"/>
      </rPr>
      <t>2024</t>
    </r>
    <r>
      <rPr>
        <sz val="9"/>
        <color rgb="FF000000"/>
        <rFont val="宋体"/>
        <charset val="134"/>
      </rPr>
      <t>年</t>
    </r>
    <r>
      <rPr>
        <sz val="9"/>
        <color rgb="FF000000"/>
        <rFont val="Dialog.plain"/>
        <charset val="134"/>
      </rPr>
      <t>12</t>
    </r>
    <r>
      <rPr>
        <sz val="9"/>
        <color rgb="FF000000"/>
        <rFont val="宋体"/>
        <charset val="134"/>
      </rPr>
      <t>月底前开展完成停车场管理活动以及便民服务中心服务场地出租等活动，提高患者和员工满意度。</t>
    </r>
  </si>
  <si>
    <r>
      <rPr>
        <sz val="9"/>
        <color rgb="FF000000"/>
        <rFont val="Dialog.plain"/>
        <charset val="134"/>
      </rPr>
      <t>群众生活便捷度</t>
    </r>
  </si>
  <si>
    <r>
      <rPr>
        <sz val="9"/>
        <color rgb="FF000000"/>
        <rFont val="Dialog.plain"/>
        <charset val="134"/>
      </rPr>
      <t>患者和员工的使用满意度</t>
    </r>
  </si>
  <si>
    <r>
      <rPr>
        <sz val="9"/>
        <color rgb="FF000000"/>
        <rFont val="Dialog.plain"/>
        <charset val="134"/>
      </rPr>
      <t>停放车辆安全保障率</t>
    </r>
  </si>
  <si>
    <t>62.5</t>
  </si>
  <si>
    <r>
      <rPr>
        <sz val="9"/>
        <color rgb="FF000000"/>
        <rFont val="Dialog.plain"/>
        <charset val="134"/>
      </rPr>
      <t>停车场和便民服务中心使用程度</t>
    </r>
  </si>
  <si>
    <r>
      <rPr>
        <sz val="9"/>
        <color rgb="FF000000"/>
        <rFont val="Dialog.plain"/>
        <charset val="134"/>
      </rPr>
      <t>六医院公共卫生特别服务岗人员补助资金</t>
    </r>
  </si>
  <si>
    <r>
      <rPr>
        <sz val="9"/>
        <color rgb="FF000000"/>
        <rFont val="Dialog.plain"/>
        <charset val="134"/>
      </rPr>
      <t>响应国家政策，保证公共卫生特别服务岗工作顺利实施，切实保障基本医疗需求，促进经济发展和社会公平。</t>
    </r>
  </si>
  <si>
    <t>78.6</t>
  </si>
  <si>
    <r>
      <rPr>
        <sz val="9"/>
        <color rgb="FF000000"/>
        <rFont val="Dialog.plain"/>
        <charset val="134"/>
      </rPr>
      <t>专业技术人员配备率</t>
    </r>
  </si>
  <si>
    <r>
      <rPr>
        <sz val="9"/>
        <color rgb="FF000000"/>
        <rFont val="Dialog.plain"/>
        <charset val="134"/>
      </rPr>
      <t>医务人员在公共卫生特别服务岗工作中的表现，服务对象满意度</t>
    </r>
  </si>
  <si>
    <r>
      <rPr>
        <sz val="9"/>
        <color rgb="FF000000"/>
        <rFont val="Dialog.plain"/>
        <charset val="134"/>
      </rPr>
      <t>专业技术人员合格率</t>
    </r>
  </si>
  <si>
    <r>
      <rPr>
        <sz val="9"/>
        <color rgb="FF000000"/>
        <rFont val="Dialog.plain"/>
        <charset val="134"/>
      </rPr>
      <t>切实承担公共卫生社会职能</t>
    </r>
  </si>
  <si>
    <r>
      <rPr>
        <sz val="9"/>
        <color rgb="FF000000"/>
        <rFont val="Dialog.plain"/>
        <charset val="134"/>
      </rPr>
      <t>德阳市市级核酸检测中心实验室租金</t>
    </r>
  </si>
  <si>
    <r>
      <rPr>
        <sz val="9"/>
        <color rgb="FF000000"/>
        <rFont val="Dialog.plain"/>
        <charset val="134"/>
      </rPr>
      <t>2024</t>
    </r>
    <r>
      <rPr>
        <sz val="9"/>
        <color rgb="FF000000"/>
        <rFont val="宋体"/>
        <charset val="134"/>
      </rPr>
      <t>年12月底完成市级核酸检测中心实验室租金费用支付</t>
    </r>
  </si>
  <si>
    <r>
      <rPr>
        <sz val="9"/>
        <color rgb="FF000000"/>
        <rFont val="Dialog.plain"/>
        <charset val="134"/>
      </rPr>
      <t>预算控制数</t>
    </r>
  </si>
  <si>
    <t>18</t>
  </si>
  <si>
    <r>
      <rPr>
        <sz val="9"/>
        <color rgb="FF000000"/>
        <rFont val="Dialog.plain"/>
        <charset val="134"/>
      </rPr>
      <t>场地数量</t>
    </r>
  </si>
  <si>
    <t>1</t>
  </si>
  <si>
    <t>个</t>
  </si>
  <si>
    <r>
      <rPr>
        <sz val="9"/>
        <color rgb="FF000000"/>
        <rFont val="Dialog.plain"/>
        <charset val="134"/>
      </rPr>
      <t>经济效益指标</t>
    </r>
  </si>
  <si>
    <r>
      <rPr>
        <sz val="9"/>
        <color rgb="FF000000"/>
        <rFont val="Dialog.plain"/>
        <charset val="134"/>
      </rPr>
      <t>提高医疗服务能力</t>
    </r>
  </si>
  <si>
    <r>
      <rPr>
        <sz val="9"/>
        <color rgb="FF000000"/>
        <rFont val="Dialog.plain"/>
        <charset val="134"/>
      </rPr>
      <t>员工满意度</t>
    </r>
  </si>
  <si>
    <t>表15</t>
  </si>
  <si>
    <t>“三公”经费统计报表</t>
  </si>
  <si>
    <t>2024年市级部门（单位）因公出国（境）费统计表（预算）</t>
  </si>
  <si>
    <t>填报单位：</t>
  </si>
  <si>
    <t>单位:万元</t>
  </si>
  <si>
    <t>因公出国（境）</t>
  </si>
  <si>
    <t>团组名称</t>
  </si>
  <si>
    <t>本单位参团人数（人）</t>
  </si>
  <si>
    <t>资金来源</t>
  </si>
  <si>
    <t>其他资金</t>
  </si>
  <si>
    <t>当年安排</t>
  </si>
  <si>
    <t>上年结余</t>
  </si>
  <si>
    <t>合  计</t>
  </si>
  <si>
    <t>一、国际学术会议</t>
  </si>
  <si>
    <t>……</t>
  </si>
  <si>
    <t>二、国际科技研讨会</t>
  </si>
  <si>
    <t>三、国际招商引资活动</t>
  </si>
  <si>
    <t>四、国际文化交流活动及体育赛事参赛</t>
  </si>
  <si>
    <t>五、境外培训及业务考察活动</t>
  </si>
  <si>
    <t>六、其他因公出国（境）活动</t>
  </si>
  <si>
    <t>2024年市级部门（单位）公务接待费统计表（预算）</t>
  </si>
  <si>
    <t>公务接待</t>
  </si>
  <si>
    <t>一、外事活动接待</t>
  </si>
  <si>
    <t>二、大型活动接待</t>
  </si>
  <si>
    <t>三、省际交流合作接待</t>
  </si>
  <si>
    <t>四、国内招商引资接待</t>
  </si>
  <si>
    <t>五、其他接待</t>
  </si>
  <si>
    <t>2024年市级部门（单位）公务用车购置及运行维护费统计表（预算）</t>
  </si>
  <si>
    <t>公务用车购置及运行</t>
  </si>
  <si>
    <t>拟新购数量
(辆)</t>
  </si>
  <si>
    <t>合计数量（辆）</t>
  </si>
  <si>
    <t>一、公务用车购置</t>
  </si>
  <si>
    <t>其中：一般公务用车</t>
  </si>
  <si>
    <t xml:space="preserve">      执法执勤用车</t>
  </si>
  <si>
    <t xml:space="preserve">      特种专业技术用车</t>
  </si>
  <si>
    <t>二、公务用车运行维护费</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</si>
</sst>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yyyy&quot;年&quot;mm&quot;月&quot;dd&quot;日&quot;"/>
  </numFmts>
  <fonts count="54">
    <font>
      <sz val="11"/>
      <color indexed="8"/>
      <name val="宋体"/>
      <charset val="1"/>
      <scheme val="minor"/>
    </font>
    <font>
      <sz val="14"/>
      <name val="宋体"/>
      <charset val="134"/>
    </font>
    <font>
      <sz val="9"/>
      <color indexed="8"/>
      <name val="宋体"/>
      <charset val="134"/>
    </font>
    <font>
      <sz val="20"/>
      <color indexed="8"/>
      <name val="方正小标宋简体"/>
      <charset val="134"/>
    </font>
    <font>
      <sz val="11"/>
      <color theme="1"/>
      <name val="宋体"/>
      <charset val="134"/>
      <scheme val="minor"/>
    </font>
    <font>
      <sz val="12"/>
      <color indexed="8"/>
      <name val="宋体"/>
      <charset val="134"/>
    </font>
    <font>
      <sz val="10"/>
      <color indexed="8"/>
      <name val="宋体"/>
      <charset val="134"/>
    </font>
    <font>
      <sz val="11"/>
      <color indexed="8"/>
      <name val="宋体"/>
      <charset val="134"/>
    </font>
    <font>
      <sz val="12"/>
      <name val="宋体"/>
      <charset val="134"/>
    </font>
    <font>
      <sz val="9"/>
      <color rgb="FFC0C0C0"/>
      <name val="宋体"/>
      <charset val="134"/>
    </font>
    <font>
      <b/>
      <sz val="15"/>
      <color rgb="FF000000"/>
      <name val="宋体"/>
      <charset val="134"/>
    </font>
    <font>
      <sz val="11"/>
      <color rgb="FF000000"/>
      <name val="宋体"/>
      <charset val="134"/>
    </font>
    <font>
      <b/>
      <sz val="9"/>
      <color rgb="FF000000"/>
      <name val="宋体"/>
      <charset val="134"/>
    </font>
    <font>
      <sz val="9"/>
      <color rgb="FF000000"/>
      <name val="宋体"/>
      <charset val="134"/>
    </font>
    <font>
      <sz val="9"/>
      <color rgb="FF000000"/>
      <name val="SimSun"/>
      <charset val="134"/>
    </font>
    <font>
      <sz val="9"/>
      <color rgb="FF000000"/>
      <name val="Dialog.plain"/>
      <charset val="134"/>
    </font>
    <font>
      <sz val="11"/>
      <name val="宋体"/>
      <charset val="134"/>
    </font>
    <font>
      <sz val="22"/>
      <name val="方正小标宋简体"/>
      <charset val="134"/>
    </font>
    <font>
      <b/>
      <sz val="10"/>
      <color indexed="8"/>
      <name val="宋体"/>
      <charset val="134"/>
    </font>
    <font>
      <b/>
      <sz val="10"/>
      <name val="微软雅黑"/>
      <charset val="134"/>
    </font>
    <font>
      <b/>
      <sz val="10"/>
      <color indexed="10"/>
      <name val="宋体"/>
      <charset val="134"/>
    </font>
    <font>
      <b/>
      <sz val="16"/>
      <color rgb="FF000000"/>
      <name val="宋体"/>
      <charset val="134"/>
    </font>
    <font>
      <b/>
      <sz val="11"/>
      <color rgb="FF000000"/>
      <name val="宋体"/>
      <charset val="134"/>
    </font>
    <font>
      <sz val="11"/>
      <color rgb="FF000000"/>
      <name val="SimSun"/>
      <charset val="134"/>
    </font>
    <font>
      <sz val="9"/>
      <name val="SimSun"/>
      <charset val="134"/>
    </font>
    <font>
      <b/>
      <sz val="16"/>
      <color rgb="FF000000"/>
      <name val="黑体"/>
      <charset val="134"/>
    </font>
    <font>
      <sz val="9"/>
      <color rgb="FF000000"/>
      <name val="Hiragino Sans GB"/>
      <charset val="134"/>
    </font>
    <font>
      <b/>
      <sz val="9"/>
      <color rgb="FF000000"/>
      <name val="Hiragino Sans GB"/>
      <charset val="134"/>
    </font>
    <font>
      <sz val="16"/>
      <color rgb="FF000000"/>
      <name val="楷体"/>
      <charset val="134"/>
    </font>
    <font>
      <b/>
      <sz val="36"/>
      <color rgb="FF000000"/>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indexed="8"/>
      <name val="Tahoma"/>
      <charset val="134"/>
    </font>
    <font>
      <sz val="11"/>
      <color rgb="FF006100"/>
      <name val="宋体"/>
      <charset val="0"/>
      <scheme val="minor"/>
    </font>
    <font>
      <sz val="11"/>
      <color rgb="FF9C6500"/>
      <name val="宋体"/>
      <charset val="0"/>
      <scheme val="minor"/>
    </font>
    <font>
      <sz val="11"/>
      <color indexed="8"/>
      <name val="等线"/>
      <charset val="134"/>
    </font>
    <font>
      <sz val="10"/>
      <name val="Helv"/>
      <charset val="0"/>
    </font>
    <font>
      <sz val="11"/>
      <color rgb="FF000000"/>
      <name val="Dialog.plain"/>
      <charset val="134"/>
    </font>
    <font>
      <sz val="11"/>
      <color rgb="FF000000"/>
      <name val="Dialog.bold"/>
      <charset val="134"/>
    </font>
  </fonts>
  <fills count="36">
    <fill>
      <patternFill patternType="none"/>
    </fill>
    <fill>
      <patternFill patternType="gray125"/>
    </fill>
    <fill>
      <patternFill patternType="solid">
        <fgColor rgb="FFEFF2F7"/>
        <bgColor rgb="FFEFF2F7"/>
      </patternFill>
    </fill>
    <fill>
      <patternFill patternType="solid">
        <fgColor indexed="22"/>
        <bgColor indexed="64"/>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bottom style="thin">
        <color auto="1"/>
      </bottom>
      <diagonal/>
    </border>
    <border>
      <left/>
      <right/>
      <top style="thin">
        <color auto="1"/>
      </top>
      <bottom style="thin">
        <color auto="1"/>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4" fillId="0" borderId="0" applyFont="0" applyFill="0" applyBorder="0" applyAlignment="0" applyProtection="0">
      <alignment vertical="center"/>
    </xf>
    <xf numFmtId="0" fontId="8" fillId="0" borderId="0">
      <alignment vertical="center"/>
    </xf>
    <xf numFmtId="0" fontId="30" fillId="5" borderId="0" applyNumberFormat="0" applyBorder="0" applyAlignment="0" applyProtection="0">
      <alignment vertical="center"/>
    </xf>
    <xf numFmtId="0" fontId="31" fillId="6" borderId="2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30" fillId="7" borderId="0" applyNumberFormat="0" applyBorder="0" applyAlignment="0" applyProtection="0">
      <alignment vertical="center"/>
    </xf>
    <xf numFmtId="0" fontId="32" fillId="8" borderId="0" applyNumberFormat="0" applyBorder="0" applyAlignment="0" applyProtection="0">
      <alignment vertical="center"/>
    </xf>
    <xf numFmtId="43" fontId="4" fillId="0" borderId="0" applyFont="0" applyFill="0" applyBorder="0" applyAlignment="0" applyProtection="0">
      <alignment vertical="center"/>
    </xf>
    <xf numFmtId="0" fontId="33" fillId="9" borderId="0" applyNumberFormat="0" applyBorder="0" applyAlignment="0" applyProtection="0">
      <alignment vertical="center"/>
    </xf>
    <xf numFmtId="0" fontId="34" fillId="0" borderId="0" applyNumberFormat="0" applyFill="0" applyBorder="0" applyAlignment="0" applyProtection="0">
      <alignment vertical="center"/>
    </xf>
    <xf numFmtId="9" fontId="4" fillId="0" borderId="0" applyFont="0" applyFill="0" applyBorder="0" applyAlignment="0" applyProtection="0">
      <alignment vertical="center"/>
    </xf>
    <xf numFmtId="0" fontId="35" fillId="0" borderId="0" applyNumberFormat="0" applyFill="0" applyBorder="0" applyAlignment="0" applyProtection="0">
      <alignment vertical="center"/>
    </xf>
    <xf numFmtId="0" fontId="4" fillId="10" borderId="23" applyNumberFormat="0" applyFont="0" applyAlignment="0" applyProtection="0">
      <alignment vertical="center"/>
    </xf>
    <xf numFmtId="0" fontId="33" fillId="11"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4" applyNumberFormat="0" applyFill="0" applyAlignment="0" applyProtection="0">
      <alignment vertical="center"/>
    </xf>
    <xf numFmtId="0" fontId="41" fillId="0" borderId="24" applyNumberFormat="0" applyFill="0" applyAlignment="0" applyProtection="0">
      <alignment vertical="center"/>
    </xf>
    <xf numFmtId="0" fontId="33" fillId="12" borderId="0" applyNumberFormat="0" applyBorder="0" applyAlignment="0" applyProtection="0">
      <alignment vertical="center"/>
    </xf>
    <xf numFmtId="0" fontId="36" fillId="0" borderId="25" applyNumberFormat="0" applyFill="0" applyAlignment="0" applyProtection="0">
      <alignment vertical="center"/>
    </xf>
    <xf numFmtId="0" fontId="33" fillId="13" borderId="0" applyNumberFormat="0" applyBorder="0" applyAlignment="0" applyProtection="0">
      <alignment vertical="center"/>
    </xf>
    <xf numFmtId="0" fontId="42" fillId="14" borderId="26" applyNumberFormat="0" applyAlignment="0" applyProtection="0">
      <alignment vertical="center"/>
    </xf>
    <xf numFmtId="0" fontId="43" fillId="14" borderId="22" applyNumberFormat="0" applyAlignment="0" applyProtection="0">
      <alignment vertical="center"/>
    </xf>
    <xf numFmtId="0" fontId="44" fillId="15" borderId="27" applyNumberFormat="0" applyAlignment="0" applyProtection="0">
      <alignment vertical="center"/>
    </xf>
    <xf numFmtId="0" fontId="30" fillId="16" borderId="0" applyNumberFormat="0" applyBorder="0" applyAlignment="0" applyProtection="0">
      <alignment vertical="center"/>
    </xf>
    <xf numFmtId="0" fontId="33" fillId="17" borderId="0" applyNumberFormat="0" applyBorder="0" applyAlignment="0" applyProtection="0">
      <alignment vertical="center"/>
    </xf>
    <xf numFmtId="0" fontId="45" fillId="0" borderId="28" applyNumberFormat="0" applyFill="0" applyAlignment="0" applyProtection="0">
      <alignment vertical="center"/>
    </xf>
    <xf numFmtId="0" fontId="46" fillId="0" borderId="29" applyNumberFormat="0" applyFill="0" applyAlignment="0" applyProtection="0">
      <alignment vertical="center"/>
    </xf>
    <xf numFmtId="0" fontId="47" fillId="0" borderId="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30" fillId="20" borderId="0" applyNumberFormat="0" applyBorder="0" applyAlignment="0" applyProtection="0">
      <alignment vertical="center"/>
    </xf>
    <xf numFmtId="0" fontId="33"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50" fillId="0" borderId="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1" fontId="2" fillId="0" borderId="0"/>
    <xf numFmtId="0" fontId="30"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0" fillId="34" borderId="0" applyNumberFormat="0" applyBorder="0" applyAlignment="0" applyProtection="0">
      <alignment vertical="center"/>
    </xf>
    <xf numFmtId="0" fontId="33" fillId="35" borderId="0" applyNumberFormat="0" applyBorder="0" applyAlignment="0" applyProtection="0">
      <alignment vertical="center"/>
    </xf>
    <xf numFmtId="0" fontId="4" fillId="0" borderId="0">
      <alignment vertical="center"/>
    </xf>
    <xf numFmtId="0" fontId="7" fillId="0" borderId="0">
      <alignment vertical="center"/>
    </xf>
    <xf numFmtId="0" fontId="8" fillId="0" borderId="0">
      <alignment vertical="center"/>
    </xf>
    <xf numFmtId="0" fontId="51" fillId="0" borderId="0"/>
  </cellStyleXfs>
  <cellXfs count="166">
    <xf numFmtId="0" fontId="0" fillId="0" borderId="0" xfId="0" applyFont="1">
      <alignment vertical="center"/>
    </xf>
    <xf numFmtId="0" fontId="0" fillId="0" borderId="0" xfId="0" applyFont="1" applyFill="1" applyAlignment="1">
      <alignment vertical="center"/>
    </xf>
    <xf numFmtId="49" fontId="1" fillId="0" borderId="0" xfId="47" applyNumberFormat="1" applyFont="1" applyAlignment="1">
      <alignment horizontal="left" vertical="center" wrapText="1"/>
    </xf>
    <xf numFmtId="1" fontId="2" fillId="0" borderId="0" xfId="47" applyNumberFormat="1" applyFont="1" applyFill="1"/>
    <xf numFmtId="0" fontId="3" fillId="0" borderId="0" xfId="2" applyFont="1" applyAlignment="1">
      <alignment horizontal="center" vertical="center"/>
    </xf>
    <xf numFmtId="0" fontId="4" fillId="0" borderId="0" xfId="53" applyFont="1">
      <alignment vertical="center"/>
    </xf>
    <xf numFmtId="0" fontId="5" fillId="0" borderId="0" xfId="2" applyFont="1" applyAlignment="1">
      <alignment horizontal="center" vertical="center"/>
    </xf>
    <xf numFmtId="0" fontId="6" fillId="0" borderId="0" xfId="2" applyFont="1" applyAlignment="1">
      <alignment horizontal="left" vertical="center"/>
    </xf>
    <xf numFmtId="0" fontId="6" fillId="0" borderId="0" xfId="2" applyFont="1">
      <alignment vertical="center"/>
    </xf>
    <xf numFmtId="0" fontId="6" fillId="0" borderId="0" xfId="2" applyFont="1" applyAlignment="1">
      <alignment horizontal="right" vertical="center"/>
    </xf>
    <xf numFmtId="0" fontId="5" fillId="0" borderId="1" xfId="2" applyFont="1" applyBorder="1" applyAlignment="1">
      <alignment horizontal="center" vertical="center"/>
    </xf>
    <xf numFmtId="0" fontId="7"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7" fillId="0" borderId="3" xfId="2" applyFont="1" applyBorder="1" applyAlignment="1">
      <alignment horizontal="center" vertical="center" wrapText="1"/>
    </xf>
    <xf numFmtId="0" fontId="5" fillId="0" borderId="1" xfId="2" applyFont="1" applyBorder="1" applyAlignment="1">
      <alignment horizontal="center" vertical="center" wrapText="1"/>
    </xf>
    <xf numFmtId="0" fontId="5" fillId="0" borderId="4" xfId="2" applyFont="1" applyBorder="1" applyAlignment="1">
      <alignment horizontal="center" vertical="center" wrapText="1"/>
    </xf>
    <xf numFmtId="0" fontId="5" fillId="0" borderId="5" xfId="2" applyFont="1" applyBorder="1" applyAlignment="1">
      <alignment horizontal="center" vertical="center" wrapText="1"/>
    </xf>
    <xf numFmtId="0" fontId="5" fillId="0" borderId="6" xfId="2" applyFont="1" applyBorder="1" applyAlignment="1">
      <alignment horizontal="center" vertical="center"/>
    </xf>
    <xf numFmtId="0" fontId="7" fillId="0" borderId="6" xfId="2" applyFont="1" applyBorder="1" applyAlignment="1">
      <alignment horizontal="center" vertical="center" wrapText="1"/>
    </xf>
    <xf numFmtId="0" fontId="5" fillId="0" borderId="6" xfId="2" applyFont="1" applyBorder="1" applyAlignment="1">
      <alignment horizontal="center" vertical="center" wrapText="1"/>
    </xf>
    <xf numFmtId="0" fontId="6" fillId="0" borderId="2" xfId="2" applyFont="1" applyBorder="1" applyAlignment="1">
      <alignment horizontal="center" vertical="center" wrapText="1"/>
    </xf>
    <xf numFmtId="0" fontId="5" fillId="0" borderId="2" xfId="2" applyFont="1" applyBorder="1" applyAlignment="1">
      <alignment horizontal="center" vertical="center"/>
    </xf>
    <xf numFmtId="0" fontId="7" fillId="0" borderId="2" xfId="2" applyFont="1" applyBorder="1" applyAlignment="1">
      <alignment horizontal="center" vertical="center"/>
    </xf>
    <xf numFmtId="0" fontId="7" fillId="0" borderId="2" xfId="2" applyFont="1" applyBorder="1" applyAlignment="1">
      <alignment horizontal="left" vertical="center" indent="1"/>
    </xf>
    <xf numFmtId="0" fontId="8" fillId="0" borderId="2" xfId="2" applyFont="1" applyBorder="1" applyAlignment="1">
      <alignment horizontal="left" vertical="center" indent="1"/>
    </xf>
    <xf numFmtId="0" fontId="8" fillId="0" borderId="2" xfId="2" applyFont="1" applyBorder="1">
      <alignment vertical="center"/>
    </xf>
    <xf numFmtId="0" fontId="8" fillId="0" borderId="2" xfId="2" applyFont="1" applyBorder="1" applyAlignment="1">
      <alignment horizontal="center" vertical="center"/>
    </xf>
    <xf numFmtId="0" fontId="7" fillId="0" borderId="2" xfId="2" applyFont="1" applyBorder="1" applyAlignment="1">
      <alignment horizontal="left" vertical="center" indent="3"/>
    </xf>
    <xf numFmtId="0" fontId="5" fillId="0" borderId="2" xfId="2" applyFont="1" applyBorder="1">
      <alignment vertical="center"/>
    </xf>
    <xf numFmtId="0" fontId="7" fillId="0" borderId="0" xfId="2" applyFont="1" applyBorder="1" applyAlignment="1">
      <alignment horizontal="left" vertical="center" indent="1"/>
    </xf>
    <xf numFmtId="0" fontId="8" fillId="0" borderId="0" xfId="2" applyFont="1" applyBorder="1">
      <alignment vertical="center"/>
    </xf>
    <xf numFmtId="0" fontId="5" fillId="0" borderId="2" xfId="2" applyFont="1" applyBorder="1" applyAlignment="1">
      <alignment horizontal="left" vertical="center" indent="1"/>
    </xf>
    <xf numFmtId="0" fontId="6" fillId="0" borderId="0" xfId="2" applyFont="1" applyBorder="1" applyAlignment="1">
      <alignment horizontal="center" vertical="center"/>
    </xf>
    <xf numFmtId="176" fontId="7" fillId="0" borderId="2" xfId="2" applyNumberFormat="1" applyFont="1" applyBorder="1" applyAlignment="1">
      <alignment horizontal="center" vertical="center" wrapText="1"/>
    </xf>
    <xf numFmtId="0" fontId="5" fillId="0" borderId="2" xfId="2" applyFont="1" applyBorder="1" applyAlignment="1">
      <alignment horizontal="left" vertical="center"/>
    </xf>
    <xf numFmtId="0" fontId="8" fillId="0" borderId="2" xfId="2" applyFont="1" applyBorder="1" applyAlignment="1">
      <alignment horizontal="left" vertical="center" indent="2"/>
    </xf>
    <xf numFmtId="0" fontId="9" fillId="0" borderId="7" xfId="0" applyFont="1" applyFill="1" applyBorder="1" applyAlignment="1">
      <alignment vertical="center" wrapText="1"/>
    </xf>
    <xf numFmtId="0" fontId="9" fillId="0" borderId="0" xfId="0" applyFont="1" applyFill="1" applyBorder="1" applyAlignment="1">
      <alignment vertical="center" wrapText="1"/>
    </xf>
    <xf numFmtId="0" fontId="10" fillId="0" borderId="7" xfId="0" applyFont="1" applyFill="1" applyBorder="1" applyAlignment="1">
      <alignment horizontal="center" vertical="center" wrapText="1"/>
    </xf>
    <xf numFmtId="0" fontId="11" fillId="0" borderId="8" xfId="0" applyFont="1" applyFill="1" applyBorder="1" applyAlignment="1">
      <alignment vertical="center" wrapText="1"/>
    </xf>
    <xf numFmtId="0" fontId="12" fillId="2" borderId="9" xfId="0" applyFont="1" applyFill="1" applyBorder="1" applyAlignment="1">
      <alignment horizontal="center" vertical="center"/>
    </xf>
    <xf numFmtId="0" fontId="13" fillId="0" borderId="10" xfId="0" applyFont="1" applyFill="1" applyBorder="1" applyAlignment="1">
      <alignment horizontal="left" vertical="center" wrapText="1"/>
    </xf>
    <xf numFmtId="0" fontId="14" fillId="0" borderId="9" xfId="0" applyFont="1" applyFill="1" applyBorder="1" applyAlignment="1">
      <alignment vertical="center" wrapText="1"/>
    </xf>
    <xf numFmtId="4" fontId="13" fillId="0" borderId="9" xfId="0" applyNumberFormat="1" applyFont="1" applyFill="1" applyBorder="1" applyAlignment="1">
      <alignment horizontal="right" vertical="center" wrapText="1"/>
    </xf>
    <xf numFmtId="0" fontId="13" fillId="0" borderId="2" xfId="0" applyFont="1" applyFill="1" applyBorder="1" applyAlignment="1">
      <alignment horizontal="center" vertical="center" wrapText="1"/>
    </xf>
    <xf numFmtId="0" fontId="13" fillId="0" borderId="11"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1" fillId="0" borderId="8" xfId="0" applyFont="1" applyFill="1" applyBorder="1" applyAlignment="1">
      <alignment horizontal="right" vertical="center" wrapText="1"/>
    </xf>
    <xf numFmtId="0" fontId="16" fillId="0" borderId="0" xfId="0" applyFont="1" applyFill="1" applyBorder="1" applyAlignment="1">
      <alignment vertical="center" wrapText="1"/>
    </xf>
    <xf numFmtId="0" fontId="6"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3" borderId="2" xfId="53" applyFont="1" applyFill="1" applyBorder="1" applyAlignment="1">
      <alignment horizontal="center" vertical="center" wrapText="1"/>
    </xf>
    <xf numFmtId="0" fontId="18" fillId="3" borderId="2" xfId="53" applyFont="1" applyFill="1" applyBorder="1" applyAlignment="1">
      <alignment horizontal="center" vertical="center" wrapText="1"/>
    </xf>
    <xf numFmtId="0" fontId="18" fillId="3" borderId="2" xfId="0" applyFont="1" applyFill="1" applyBorder="1" applyAlignment="1">
      <alignment horizontal="center" vertical="center" wrapText="1"/>
    </xf>
    <xf numFmtId="177" fontId="6" fillId="0" borderId="2" xfId="53" applyNumberFormat="1" applyFont="1" applyFill="1" applyBorder="1" applyAlignment="1">
      <alignment horizontal="right" vertical="center" wrapText="1"/>
    </xf>
    <xf numFmtId="177" fontId="6" fillId="3" borderId="2" xfId="53" applyNumberFormat="1" applyFont="1" applyFill="1" applyBorder="1" applyAlignment="1">
      <alignment horizontal="right" vertical="center" wrapText="1"/>
    </xf>
    <xf numFmtId="0" fontId="6" fillId="3"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3" borderId="2" xfId="0" applyFont="1" applyFill="1" applyBorder="1" applyAlignment="1">
      <alignment vertical="center" wrapText="1"/>
    </xf>
    <xf numFmtId="0" fontId="6" fillId="0" borderId="2" xfId="0" applyFont="1" applyFill="1" applyBorder="1" applyAlignment="1">
      <alignment vertical="center" wrapText="1"/>
    </xf>
    <xf numFmtId="0" fontId="19"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0" borderId="2" xfId="0" applyFont="1" applyFill="1" applyBorder="1" applyAlignment="1">
      <alignment horizontal="left" vertical="center"/>
    </xf>
    <xf numFmtId="0" fontId="6" fillId="3" borderId="6"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20" fillId="0" borderId="0" xfId="0" applyFont="1" applyFill="1" applyBorder="1" applyAlignment="1">
      <alignment horizontal="right" vertical="center" wrapText="1"/>
    </xf>
    <xf numFmtId="0" fontId="6" fillId="0" borderId="2" xfId="0" applyFont="1" applyFill="1" applyBorder="1" applyAlignment="1" applyProtection="1">
      <alignment horizontal="left" vertical="center" wrapText="1"/>
      <protection locked="0"/>
    </xf>
    <xf numFmtId="0" fontId="13" fillId="0" borderId="7" xfId="0" applyFont="1" applyBorder="1">
      <alignment vertical="center"/>
    </xf>
    <xf numFmtId="0" fontId="11" fillId="0" borderId="7" xfId="0" applyFont="1" applyBorder="1" applyAlignment="1">
      <alignment vertical="center"/>
    </xf>
    <xf numFmtId="0" fontId="11" fillId="0" borderId="7" xfId="0" applyFont="1" applyBorder="1">
      <alignment vertical="center"/>
    </xf>
    <xf numFmtId="0" fontId="21" fillId="0" borderId="7" xfId="0" applyFont="1" applyBorder="1" applyAlignment="1">
      <alignment horizontal="center" vertical="center"/>
    </xf>
    <xf numFmtId="0" fontId="13" fillId="0" borderId="8" xfId="0" applyFont="1" applyBorder="1">
      <alignment vertical="center"/>
    </xf>
    <xf numFmtId="0" fontId="11" fillId="0" borderId="8" xfId="0" applyFont="1" applyBorder="1" applyAlignment="1">
      <alignment horizontal="left" vertical="center"/>
    </xf>
    <xf numFmtId="0" fontId="13" fillId="0" borderId="14" xfId="0" applyFont="1" applyBorder="1">
      <alignment vertical="center"/>
    </xf>
    <xf numFmtId="0" fontId="22" fillId="2" borderId="15" xfId="0" applyFont="1" applyFill="1" applyBorder="1" applyAlignment="1">
      <alignment horizontal="center" vertical="center"/>
    </xf>
    <xf numFmtId="0" fontId="13" fillId="0" borderId="14" xfId="0" applyFont="1" applyBorder="1" applyAlignment="1">
      <alignment vertical="center" wrapText="1"/>
    </xf>
    <xf numFmtId="0" fontId="12" fillId="0" borderId="14" xfId="0" applyFont="1" applyBorder="1">
      <alignment vertical="center"/>
    </xf>
    <xf numFmtId="0" fontId="22" fillId="0" borderId="15" xfId="0" applyFont="1" applyBorder="1" applyAlignment="1">
      <alignment horizontal="center" vertical="center"/>
    </xf>
    <xf numFmtId="4" fontId="22" fillId="0" borderId="15" xfId="0" applyNumberFormat="1" applyFont="1" applyBorder="1" applyAlignment="1">
      <alignment horizontal="right" vertical="center"/>
    </xf>
    <xf numFmtId="0" fontId="11" fillId="4" borderId="15" xfId="0" applyFont="1" applyFill="1" applyBorder="1" applyAlignment="1">
      <alignment horizontal="left" vertical="center"/>
    </xf>
    <xf numFmtId="0" fontId="11" fillId="4" borderId="15" xfId="0" applyFont="1" applyFill="1" applyBorder="1" applyAlignment="1">
      <alignment horizontal="left" vertical="center" wrapText="1"/>
    </xf>
    <xf numFmtId="4" fontId="11" fillId="0" borderId="15" xfId="0" applyNumberFormat="1" applyFont="1" applyBorder="1" applyAlignment="1">
      <alignment horizontal="right" vertical="center"/>
    </xf>
    <xf numFmtId="4" fontId="11" fillId="4" borderId="15" xfId="0" applyNumberFormat="1" applyFont="1" applyFill="1" applyBorder="1" applyAlignment="1">
      <alignment horizontal="right" vertical="center"/>
    </xf>
    <xf numFmtId="0" fontId="13" fillId="0" borderId="16" xfId="0" applyFont="1" applyBorder="1">
      <alignment vertical="center"/>
    </xf>
    <xf numFmtId="0" fontId="13" fillId="0" borderId="16" xfId="0" applyFont="1" applyBorder="1" applyAlignment="1">
      <alignment vertical="center" wrapText="1"/>
    </xf>
    <xf numFmtId="0" fontId="11" fillId="0" borderId="7" xfId="0" applyFont="1" applyBorder="1" applyAlignment="1">
      <alignment horizontal="right" vertical="center" wrapText="1"/>
    </xf>
    <xf numFmtId="0" fontId="11" fillId="0" borderId="8" xfId="0" applyFont="1" applyBorder="1" applyAlignment="1">
      <alignment horizontal="center" vertical="center"/>
    </xf>
    <xf numFmtId="0" fontId="13" fillId="0" borderId="17" xfId="0" applyFont="1" applyBorder="1">
      <alignment vertical="center"/>
    </xf>
    <xf numFmtId="0" fontId="13" fillId="0" borderId="18" xfId="0" applyFont="1" applyBorder="1">
      <alignment vertical="center"/>
    </xf>
    <xf numFmtId="0" fontId="13" fillId="0" borderId="18" xfId="0" applyFont="1" applyBorder="1" applyAlignment="1">
      <alignment vertical="center" wrapText="1"/>
    </xf>
    <xf numFmtId="0" fontId="12" fillId="0" borderId="18" xfId="0" applyFont="1" applyBorder="1" applyAlignment="1">
      <alignment vertical="center" wrapText="1"/>
    </xf>
    <xf numFmtId="0" fontId="13" fillId="0" borderId="19" xfId="0" applyFont="1" applyBorder="1" applyAlignment="1">
      <alignment vertical="center" wrapText="1"/>
    </xf>
    <xf numFmtId="0" fontId="14" fillId="0" borderId="7" xfId="0" applyFont="1" applyBorder="1" applyAlignment="1">
      <alignment vertical="center" wrapText="1"/>
    </xf>
    <xf numFmtId="0" fontId="13" fillId="0" borderId="7" xfId="0" applyFont="1" applyBorder="1" applyAlignment="1">
      <alignment vertical="center" wrapText="1"/>
    </xf>
    <xf numFmtId="0" fontId="22" fillId="2" borderId="15" xfId="0" applyFont="1" applyFill="1" applyBorder="1" applyAlignment="1">
      <alignment horizontal="center" vertical="center" wrapText="1"/>
    </xf>
    <xf numFmtId="0" fontId="13" fillId="0" borderId="7" xfId="0" applyFont="1" applyFill="1" applyBorder="1" applyAlignment="1">
      <alignment vertical="center"/>
    </xf>
    <xf numFmtId="0" fontId="11" fillId="0" borderId="7" xfId="0" applyFont="1" applyFill="1" applyBorder="1" applyAlignment="1">
      <alignment vertical="center"/>
    </xf>
    <xf numFmtId="0" fontId="14" fillId="0" borderId="7" xfId="0" applyFont="1" applyFill="1" applyBorder="1" applyAlignment="1">
      <alignment vertical="center" wrapText="1"/>
    </xf>
    <xf numFmtId="0" fontId="11" fillId="0" borderId="7" xfId="0" applyFont="1" applyFill="1" applyBorder="1" applyAlignment="1">
      <alignment horizontal="right" vertical="center" wrapText="1"/>
    </xf>
    <xf numFmtId="0" fontId="13" fillId="0" borderId="14" xfId="0" applyFont="1" applyFill="1" applyBorder="1" applyAlignment="1">
      <alignment vertical="center"/>
    </xf>
    <xf numFmtId="0" fontId="21" fillId="0" borderId="7" xfId="0" applyFont="1" applyFill="1" applyBorder="1" applyAlignment="1">
      <alignment horizontal="center" vertical="center"/>
    </xf>
    <xf numFmtId="0" fontId="13" fillId="0" borderId="8" xfId="0" applyFont="1" applyFill="1" applyBorder="1" applyAlignment="1">
      <alignment vertical="center"/>
    </xf>
    <xf numFmtId="0" fontId="11" fillId="0" borderId="8" xfId="0" applyFont="1" applyFill="1" applyBorder="1" applyAlignment="1">
      <alignment horizontal="left" vertical="center"/>
    </xf>
    <xf numFmtId="0" fontId="11" fillId="0" borderId="8" xfId="0" applyFont="1" applyFill="1" applyBorder="1" applyAlignment="1">
      <alignment horizontal="center" vertical="center"/>
    </xf>
    <xf numFmtId="0" fontId="13" fillId="0" borderId="17" xfId="0" applyFont="1" applyFill="1" applyBorder="1" applyAlignment="1">
      <alignment vertical="center"/>
    </xf>
    <xf numFmtId="0" fontId="13" fillId="0" borderId="14" xfId="0" applyFont="1" applyFill="1" applyBorder="1" applyAlignment="1">
      <alignment vertical="center" wrapText="1"/>
    </xf>
    <xf numFmtId="0" fontId="13" fillId="0" borderId="18" xfId="0" applyFont="1" applyFill="1" applyBorder="1" applyAlignment="1">
      <alignment vertical="center"/>
    </xf>
    <xf numFmtId="0" fontId="13" fillId="0" borderId="18" xfId="0" applyFont="1" applyFill="1" applyBorder="1" applyAlignment="1">
      <alignment vertical="center" wrapText="1"/>
    </xf>
    <xf numFmtId="0" fontId="12" fillId="0" borderId="14" xfId="0" applyFont="1" applyFill="1" applyBorder="1" applyAlignment="1">
      <alignment vertical="center"/>
    </xf>
    <xf numFmtId="0" fontId="22" fillId="0" borderId="15" xfId="0" applyFont="1" applyFill="1" applyBorder="1" applyAlignment="1">
      <alignment horizontal="center" vertical="center"/>
    </xf>
    <xf numFmtId="4" fontId="22" fillId="0" borderId="15" xfId="0" applyNumberFormat="1" applyFont="1" applyFill="1" applyBorder="1" applyAlignment="1">
      <alignment horizontal="right" vertical="center"/>
    </xf>
    <xf numFmtId="0" fontId="12" fillId="0" borderId="18" xfId="0" applyFont="1" applyFill="1" applyBorder="1" applyAlignment="1">
      <alignment vertical="center" wrapText="1"/>
    </xf>
    <xf numFmtId="4" fontId="11" fillId="0" borderId="15" xfId="0" applyNumberFormat="1" applyFont="1" applyFill="1" applyBorder="1" applyAlignment="1">
      <alignment horizontal="right" vertical="center"/>
    </xf>
    <xf numFmtId="0" fontId="13" fillId="0" borderId="16" xfId="0" applyFont="1" applyFill="1" applyBorder="1" applyAlignment="1">
      <alignment vertical="center"/>
    </xf>
    <xf numFmtId="0" fontId="13" fillId="0" borderId="16" xfId="0" applyFont="1" applyFill="1" applyBorder="1" applyAlignment="1">
      <alignment vertical="center" wrapText="1"/>
    </xf>
    <xf numFmtId="0" fontId="13" fillId="0" borderId="19" xfId="0" applyFont="1" applyFill="1" applyBorder="1" applyAlignment="1">
      <alignment vertical="center" wrapText="1"/>
    </xf>
    <xf numFmtId="0" fontId="23" fillId="0" borderId="7" xfId="0" applyFont="1" applyFill="1" applyBorder="1" applyAlignment="1">
      <alignment horizontal="right" vertical="center" wrapText="1"/>
    </xf>
    <xf numFmtId="0" fontId="11" fillId="0" borderId="8" xfId="0" applyFont="1" applyFill="1" applyBorder="1" applyAlignment="1">
      <alignment horizontal="right" vertical="center"/>
    </xf>
    <xf numFmtId="0" fontId="22" fillId="2" borderId="20" xfId="0" applyFont="1" applyFill="1" applyBorder="1" applyAlignment="1">
      <alignment horizontal="center" vertical="center"/>
    </xf>
    <xf numFmtId="0" fontId="24" fillId="0" borderId="0" xfId="0" applyFont="1" applyFill="1" applyBorder="1" applyAlignment="1">
      <alignment vertical="center" wrapText="1"/>
    </xf>
    <xf numFmtId="0" fontId="22" fillId="0" borderId="20" xfId="0" applyFont="1" applyFill="1" applyBorder="1" applyAlignment="1">
      <alignment horizontal="center" vertical="center"/>
    </xf>
    <xf numFmtId="4" fontId="22" fillId="0" borderId="20" xfId="0" applyNumberFormat="1" applyFont="1" applyFill="1" applyBorder="1" applyAlignment="1">
      <alignment horizontal="right" vertical="center"/>
    </xf>
    <xf numFmtId="0" fontId="11" fillId="0" borderId="20" xfId="0" applyFont="1" applyFill="1" applyBorder="1" applyAlignment="1">
      <alignment horizontal="center" vertical="center" wrapText="1"/>
    </xf>
    <xf numFmtId="0" fontId="11" fillId="0" borderId="20" xfId="0" applyFont="1" applyFill="1" applyBorder="1" applyAlignment="1">
      <alignment horizontal="left" vertical="center"/>
    </xf>
    <xf numFmtId="0" fontId="11" fillId="0" borderId="20" xfId="0" applyFont="1" applyFill="1" applyBorder="1" applyAlignment="1">
      <alignment horizontal="left" vertical="center" wrapText="1"/>
    </xf>
    <xf numFmtId="4" fontId="11" fillId="0" borderId="20" xfId="0" applyNumberFormat="1" applyFont="1" applyFill="1" applyBorder="1" applyAlignment="1">
      <alignment horizontal="right" vertical="center"/>
    </xf>
    <xf numFmtId="0" fontId="14" fillId="0" borderId="16" xfId="0" applyFont="1" applyFill="1" applyBorder="1" applyAlignment="1">
      <alignment vertical="center" wrapText="1"/>
    </xf>
    <xf numFmtId="0" fontId="14" fillId="0" borderId="18" xfId="0" applyFont="1" applyFill="1" applyBorder="1" applyAlignment="1">
      <alignment vertical="center" wrapText="1"/>
    </xf>
    <xf numFmtId="0" fontId="14" fillId="0" borderId="19" xfId="0" applyFont="1" applyFill="1" applyBorder="1" applyAlignment="1">
      <alignment vertical="center" wrapText="1"/>
    </xf>
    <xf numFmtId="0" fontId="14" fillId="0" borderId="8" xfId="0" applyFont="1" applyFill="1" applyBorder="1" applyAlignment="1">
      <alignment vertical="center" wrapText="1"/>
    </xf>
    <xf numFmtId="0" fontId="13" fillId="0" borderId="21" xfId="0" applyFont="1" applyFill="1" applyBorder="1" applyAlignment="1">
      <alignment vertical="center" wrapText="1"/>
    </xf>
    <xf numFmtId="0" fontId="13" fillId="0" borderId="8" xfId="0" applyFont="1" applyFill="1" applyBorder="1" applyAlignment="1">
      <alignment vertical="center" wrapText="1"/>
    </xf>
    <xf numFmtId="0" fontId="14" fillId="0" borderId="14" xfId="0" applyFont="1" applyFill="1" applyBorder="1" applyAlignment="1">
      <alignment vertical="center" wrapText="1"/>
    </xf>
    <xf numFmtId="0" fontId="14" fillId="0" borderId="17" xfId="0" applyFont="1" applyFill="1" applyBorder="1" applyAlignment="1">
      <alignment vertical="center" wrapText="1"/>
    </xf>
    <xf numFmtId="0" fontId="23" fillId="0" borderId="7" xfId="0" applyFont="1" applyFill="1" applyBorder="1" applyAlignment="1">
      <alignment vertical="center"/>
    </xf>
    <xf numFmtId="0" fontId="14" fillId="0" borderId="7" xfId="0" applyFont="1" applyFill="1" applyBorder="1" applyAlignment="1">
      <alignment vertical="center"/>
    </xf>
    <xf numFmtId="0" fontId="23" fillId="0" borderId="7" xfId="0" applyFont="1" applyFill="1" applyBorder="1" applyAlignment="1">
      <alignment horizontal="right" vertical="center"/>
    </xf>
    <xf numFmtId="0" fontId="25" fillId="0" borderId="7" xfId="0" applyFont="1" applyFill="1" applyBorder="1" applyAlignment="1">
      <alignment horizontal="center" vertical="center"/>
    </xf>
    <xf numFmtId="0" fontId="14" fillId="0" borderId="8" xfId="0" applyFont="1" applyFill="1" applyBorder="1" applyAlignment="1">
      <alignment vertical="center"/>
    </xf>
    <xf numFmtId="0" fontId="23" fillId="0" borderId="8" xfId="0" applyFont="1" applyFill="1" applyBorder="1" applyAlignment="1">
      <alignment horizontal="center" vertical="center"/>
    </xf>
    <xf numFmtId="0" fontId="14" fillId="0" borderId="14" xfId="0" applyFont="1" applyFill="1" applyBorder="1" applyAlignment="1">
      <alignment vertical="center"/>
    </xf>
    <xf numFmtId="0" fontId="14" fillId="0" borderId="16" xfId="0" applyFont="1" applyFill="1" applyBorder="1" applyAlignment="1">
      <alignment vertical="center"/>
    </xf>
    <xf numFmtId="0" fontId="13" fillId="0" borderId="7" xfId="0" applyFont="1" applyFill="1" applyBorder="1" applyAlignment="1">
      <alignment vertical="center" wrapText="1"/>
    </xf>
    <xf numFmtId="0" fontId="22" fillId="0" borderId="20" xfId="0" applyFont="1" applyFill="1" applyBorder="1" applyAlignment="1">
      <alignment horizontal="center" vertical="center" wrapText="1"/>
    </xf>
    <xf numFmtId="0" fontId="26" fillId="0" borderId="18" xfId="0" applyFont="1" applyFill="1" applyBorder="1" applyAlignment="1">
      <alignment vertical="center" wrapText="1"/>
    </xf>
    <xf numFmtId="0" fontId="26" fillId="0" borderId="14" xfId="0" applyFont="1" applyFill="1" applyBorder="1" applyAlignment="1">
      <alignment vertical="center" wrapText="1"/>
    </xf>
    <xf numFmtId="0" fontId="26" fillId="0" borderId="20" xfId="0" applyFont="1" applyFill="1" applyBorder="1" applyAlignment="1">
      <alignment vertical="center" wrapText="1"/>
    </xf>
    <xf numFmtId="0" fontId="27" fillId="0" borderId="14" xfId="0" applyFont="1" applyFill="1" applyBorder="1" applyAlignment="1">
      <alignment vertical="center" wrapText="1"/>
    </xf>
    <xf numFmtId="0" fontId="27" fillId="0" borderId="18" xfId="0" applyFont="1" applyFill="1" applyBorder="1" applyAlignment="1">
      <alignment vertical="center" wrapText="1"/>
    </xf>
    <xf numFmtId="0" fontId="26" fillId="0" borderId="16" xfId="0" applyFont="1" applyFill="1" applyBorder="1" applyAlignment="1">
      <alignment vertical="center" wrapText="1"/>
    </xf>
    <xf numFmtId="0" fontId="14" fillId="0" borderId="21" xfId="0" applyFont="1" applyFill="1" applyBorder="1" applyAlignment="1">
      <alignment vertical="center" wrapText="1"/>
    </xf>
    <xf numFmtId="0" fontId="28" fillId="0" borderId="0" xfId="0" applyFont="1" applyBorder="1" applyAlignment="1">
      <alignment horizontal="left" vertical="center" wrapText="1"/>
    </xf>
    <xf numFmtId="0" fontId="29" fillId="0" borderId="0" xfId="0" applyFont="1" applyBorder="1" applyAlignment="1">
      <alignment horizontal="center" vertical="center" wrapText="1"/>
    </xf>
    <xf numFmtId="178" fontId="21" fillId="0" borderId="0" xfId="0" applyNumberFormat="1" applyFont="1" applyBorder="1" applyAlignment="1">
      <alignment horizontal="center" vertical="center" wrapText="1"/>
    </xf>
  </cellXfs>
  <cellStyles count="57">
    <cellStyle name="常规" xfId="0" builtinId="0"/>
    <cellStyle name="货币[0]" xfId="1" builtinId="7"/>
    <cellStyle name="常规_三公经费统计表"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常规_附件9：自评项目统计表" xfId="32"/>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常规_附件4：项目支出自评表" xfId="43"/>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4" xfId="54"/>
    <cellStyle name="常规_绩效考评指标(4.1）" xfId="55"/>
    <cellStyle name="常规_部门项目安排情况表--4-5日改"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3"/>
  <sheetViews>
    <sheetView tabSelected="1" workbookViewId="0">
      <selection activeCell="I3" sqref="I3"/>
    </sheetView>
  </sheetViews>
  <sheetFormatPr defaultColWidth="10" defaultRowHeight="13.5" outlineLevelRow="2"/>
  <cols>
    <col min="1" max="1" width="143.616666666667" customWidth="1"/>
  </cols>
  <sheetData>
    <row r="1" ht="74.25" customHeight="1" spans="1:1">
      <c r="A1" s="163"/>
    </row>
    <row r="2" ht="170.9" customHeight="1" spans="1:1">
      <c r="A2" s="164" t="s">
        <v>0</v>
      </c>
    </row>
    <row r="3" ht="128.15" customHeight="1" spans="1:1">
      <c r="A3" s="165">
        <v>45326</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J10"/>
  <sheetViews>
    <sheetView workbookViewId="0">
      <pane ySplit="6" topLeftCell="A7" activePane="bottomLeft" state="frozen"/>
      <selection/>
      <selection pane="bottomLeft" activeCell="F32" sqref="F32"/>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79"/>
      <c r="B1" s="2"/>
      <c r="C1" s="104"/>
      <c r="D1" s="105"/>
      <c r="E1" s="105"/>
      <c r="F1" s="105"/>
      <c r="G1" s="105"/>
      <c r="H1" s="105"/>
      <c r="I1" s="97" t="s">
        <v>186</v>
      </c>
      <c r="J1" s="85"/>
    </row>
    <row r="2" ht="19.9" customHeight="1" spans="1:10">
      <c r="A2" s="79"/>
      <c r="B2" s="82" t="s">
        <v>187</v>
      </c>
      <c r="C2" s="82"/>
      <c r="D2" s="82"/>
      <c r="E2" s="82"/>
      <c r="F2" s="82"/>
      <c r="G2" s="82"/>
      <c r="H2" s="82"/>
      <c r="I2" s="82"/>
      <c r="J2" s="85" t="s">
        <v>2</v>
      </c>
    </row>
    <row r="3" ht="17.05" customHeight="1" spans="1:10">
      <c r="A3" s="83"/>
      <c r="B3" s="84" t="s">
        <v>4</v>
      </c>
      <c r="C3" s="84"/>
      <c r="D3" s="98"/>
      <c r="E3" s="98"/>
      <c r="F3" s="98"/>
      <c r="G3" s="98"/>
      <c r="H3" s="98"/>
      <c r="I3" s="98" t="s">
        <v>5</v>
      </c>
      <c r="J3" s="99"/>
    </row>
    <row r="4" ht="21.35" customHeight="1" spans="1:10">
      <c r="A4" s="85"/>
      <c r="B4" s="86" t="s">
        <v>188</v>
      </c>
      <c r="C4" s="86" t="s">
        <v>70</v>
      </c>
      <c r="D4" s="86" t="s">
        <v>189</v>
      </c>
      <c r="E4" s="86"/>
      <c r="F4" s="86"/>
      <c r="G4" s="86"/>
      <c r="H4" s="86"/>
      <c r="I4" s="86"/>
      <c r="J4" s="100"/>
    </row>
    <row r="5" ht="21.35" customHeight="1" spans="1:10">
      <c r="A5" s="87"/>
      <c r="B5" s="86"/>
      <c r="C5" s="86"/>
      <c r="D5" s="86" t="s">
        <v>58</v>
      </c>
      <c r="E5" s="106" t="s">
        <v>190</v>
      </c>
      <c r="F5" s="86" t="s">
        <v>191</v>
      </c>
      <c r="G5" s="86"/>
      <c r="H5" s="86"/>
      <c r="I5" s="86" t="s">
        <v>192</v>
      </c>
      <c r="J5" s="100"/>
    </row>
    <row r="6" ht="21.35" customHeight="1" spans="1:10">
      <c r="A6" s="87"/>
      <c r="B6" s="86"/>
      <c r="C6" s="86"/>
      <c r="D6" s="86"/>
      <c r="E6" s="106"/>
      <c r="F6" s="86" t="s">
        <v>145</v>
      </c>
      <c r="G6" s="86" t="s">
        <v>193</v>
      </c>
      <c r="H6" s="86" t="s">
        <v>194</v>
      </c>
      <c r="I6" s="86"/>
      <c r="J6" s="101"/>
    </row>
    <row r="7" ht="19.9" customHeight="1" spans="1:10">
      <c r="A7" s="88"/>
      <c r="B7" s="89"/>
      <c r="C7" s="89" t="s">
        <v>71</v>
      </c>
      <c r="D7" s="90"/>
      <c r="E7" s="90"/>
      <c r="F7" s="90"/>
      <c r="G7" s="90"/>
      <c r="H7" s="90"/>
      <c r="I7" s="90"/>
      <c r="J7" s="102"/>
    </row>
    <row r="8" ht="19.9" customHeight="1" spans="1:10">
      <c r="A8" s="87"/>
      <c r="B8" s="91"/>
      <c r="C8" s="92" t="s">
        <v>22</v>
      </c>
      <c r="D8" s="93"/>
      <c r="E8" s="93"/>
      <c r="F8" s="93"/>
      <c r="G8" s="93"/>
      <c r="H8" s="93"/>
      <c r="I8" s="93"/>
      <c r="J8" s="100"/>
    </row>
    <row r="9" ht="19.9" customHeight="1" spans="1:10">
      <c r="A9" s="87"/>
      <c r="B9" s="91"/>
      <c r="C9" s="92" t="s">
        <v>113</v>
      </c>
      <c r="D9" s="94"/>
      <c r="E9" s="94"/>
      <c r="F9" s="94"/>
      <c r="G9" s="94"/>
      <c r="H9" s="94"/>
      <c r="I9" s="94"/>
      <c r="J9" s="100"/>
    </row>
    <row r="10" ht="8.5" customHeight="1" spans="1:10">
      <c r="A10" s="95"/>
      <c r="B10" s="95"/>
      <c r="C10" s="95"/>
      <c r="D10" s="95"/>
      <c r="E10" s="95"/>
      <c r="F10" s="95"/>
      <c r="G10" s="95"/>
      <c r="H10" s="95"/>
      <c r="I10" s="95"/>
      <c r="J10" s="103"/>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J11"/>
  <sheetViews>
    <sheetView workbookViewId="0">
      <pane ySplit="6" topLeftCell="A7" activePane="bottomLeft" state="frozen"/>
      <selection/>
      <selection pane="bottomLeft" activeCell="B2" sqref="B2:I2"/>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79"/>
      <c r="B1" s="2"/>
      <c r="C1" s="80"/>
      <c r="D1" s="80"/>
      <c r="E1" s="104"/>
      <c r="F1" s="104"/>
      <c r="G1" s="105"/>
      <c r="H1" s="105"/>
      <c r="I1" s="97" t="s">
        <v>195</v>
      </c>
      <c r="J1" s="85"/>
    </row>
    <row r="2" ht="19.9" customHeight="1" spans="1:10">
      <c r="A2" s="79"/>
      <c r="B2" s="82" t="s">
        <v>196</v>
      </c>
      <c r="C2" s="82"/>
      <c r="D2" s="82"/>
      <c r="E2" s="82"/>
      <c r="F2" s="82"/>
      <c r="G2" s="82"/>
      <c r="H2" s="82"/>
      <c r="I2" s="82"/>
      <c r="J2" s="85" t="s">
        <v>2</v>
      </c>
    </row>
    <row r="3" ht="17.05" customHeight="1" spans="1:10">
      <c r="A3" s="83"/>
      <c r="B3" s="84" t="s">
        <v>4</v>
      </c>
      <c r="C3" s="84"/>
      <c r="D3" s="84"/>
      <c r="E3" s="84"/>
      <c r="F3" s="84"/>
      <c r="G3" s="83"/>
      <c r="H3" s="83"/>
      <c r="I3" s="98" t="s">
        <v>5</v>
      </c>
      <c r="J3" s="99"/>
    </row>
    <row r="4" ht="21.35" customHeight="1" spans="1:10">
      <c r="A4" s="85"/>
      <c r="B4" s="86" t="s">
        <v>8</v>
      </c>
      <c r="C4" s="86"/>
      <c r="D4" s="86"/>
      <c r="E4" s="86"/>
      <c r="F4" s="86"/>
      <c r="G4" s="86" t="s">
        <v>197</v>
      </c>
      <c r="H4" s="86"/>
      <c r="I4" s="86"/>
      <c r="J4" s="100"/>
    </row>
    <row r="5" ht="21.35" customHeight="1" spans="1:10">
      <c r="A5" s="87"/>
      <c r="B5" s="86" t="s">
        <v>80</v>
      </c>
      <c r="C5" s="86"/>
      <c r="D5" s="86"/>
      <c r="E5" s="86" t="s">
        <v>69</v>
      </c>
      <c r="F5" s="86" t="s">
        <v>70</v>
      </c>
      <c r="G5" s="86" t="s">
        <v>58</v>
      </c>
      <c r="H5" s="86" t="s">
        <v>76</v>
      </c>
      <c r="I5" s="86" t="s">
        <v>77</v>
      </c>
      <c r="J5" s="100"/>
    </row>
    <row r="6" ht="21.35" customHeight="1" spans="1:10">
      <c r="A6" s="87"/>
      <c r="B6" s="86" t="s">
        <v>81</v>
      </c>
      <c r="C6" s="86" t="s">
        <v>82</v>
      </c>
      <c r="D6" s="86" t="s">
        <v>83</v>
      </c>
      <c r="E6" s="86"/>
      <c r="F6" s="86"/>
      <c r="G6" s="86"/>
      <c r="H6" s="86"/>
      <c r="I6" s="86"/>
      <c r="J6" s="101"/>
    </row>
    <row r="7" ht="19.9" customHeight="1" spans="1:10">
      <c r="A7" s="88"/>
      <c r="B7" s="89"/>
      <c r="C7" s="89"/>
      <c r="D7" s="89"/>
      <c r="E7" s="89"/>
      <c r="F7" s="89" t="s">
        <v>71</v>
      </c>
      <c r="G7" s="90"/>
      <c r="H7" s="90"/>
      <c r="I7" s="90"/>
      <c r="J7" s="102"/>
    </row>
    <row r="8" ht="19.9" customHeight="1" spans="1:10">
      <c r="A8" s="87"/>
      <c r="B8" s="91"/>
      <c r="C8" s="91"/>
      <c r="D8" s="91"/>
      <c r="E8" s="91"/>
      <c r="F8" s="92" t="s">
        <v>22</v>
      </c>
      <c r="G8" s="93"/>
      <c r="H8" s="93"/>
      <c r="I8" s="93"/>
      <c r="J8" s="100"/>
    </row>
    <row r="9" ht="19.9" customHeight="1" spans="1:10">
      <c r="A9" s="87"/>
      <c r="B9" s="91"/>
      <c r="C9" s="91"/>
      <c r="D9" s="91"/>
      <c r="E9" s="91"/>
      <c r="F9" s="92" t="s">
        <v>22</v>
      </c>
      <c r="G9" s="93"/>
      <c r="H9" s="93"/>
      <c r="I9" s="93"/>
      <c r="J9" s="100"/>
    </row>
    <row r="10" ht="19.9" customHeight="1" spans="1:10">
      <c r="A10" s="87"/>
      <c r="B10" s="91"/>
      <c r="C10" s="91"/>
      <c r="D10" s="91"/>
      <c r="E10" s="91"/>
      <c r="F10" s="92" t="s">
        <v>113</v>
      </c>
      <c r="G10" s="93"/>
      <c r="H10" s="94"/>
      <c r="I10" s="94"/>
      <c r="J10" s="101"/>
    </row>
    <row r="11" ht="8.5" customHeight="1" spans="1:10">
      <c r="A11" s="95"/>
      <c r="B11" s="96"/>
      <c r="C11" s="96"/>
      <c r="D11" s="96"/>
      <c r="E11" s="96"/>
      <c r="F11" s="95"/>
      <c r="G11" s="95"/>
      <c r="H11" s="95"/>
      <c r="I11" s="95"/>
      <c r="J11" s="103"/>
    </row>
  </sheetData>
  <mergeCells count="10">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J10"/>
  <sheetViews>
    <sheetView workbookViewId="0">
      <pane ySplit="6" topLeftCell="A7" activePane="bottomLeft" state="frozen"/>
      <selection/>
      <selection pane="bottomLeft" activeCell="B2" sqref="B2:I2"/>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79"/>
      <c r="B1" s="2"/>
      <c r="C1" s="104"/>
      <c r="D1" s="105"/>
      <c r="E1" s="105"/>
      <c r="F1" s="105"/>
      <c r="G1" s="105"/>
      <c r="H1" s="105"/>
      <c r="I1" s="97" t="s">
        <v>198</v>
      </c>
      <c r="J1" s="85"/>
    </row>
    <row r="2" ht="19.9" customHeight="1" spans="1:10">
      <c r="A2" s="79"/>
      <c r="B2" s="82" t="s">
        <v>199</v>
      </c>
      <c r="C2" s="82"/>
      <c r="D2" s="82"/>
      <c r="E2" s="82"/>
      <c r="F2" s="82"/>
      <c r="G2" s="82"/>
      <c r="H2" s="82"/>
      <c r="I2" s="82"/>
      <c r="J2" s="85" t="s">
        <v>2</v>
      </c>
    </row>
    <row r="3" ht="17.05" customHeight="1" spans="1:10">
      <c r="A3" s="83"/>
      <c r="B3" s="84" t="s">
        <v>4</v>
      </c>
      <c r="C3" s="84"/>
      <c r="D3" s="98"/>
      <c r="E3" s="98"/>
      <c r="F3" s="98"/>
      <c r="G3" s="98"/>
      <c r="H3" s="98"/>
      <c r="I3" s="98" t="s">
        <v>5</v>
      </c>
      <c r="J3" s="99"/>
    </row>
    <row r="4" ht="21.35" customHeight="1" spans="1:10">
      <c r="A4" s="85"/>
      <c r="B4" s="86" t="s">
        <v>188</v>
      </c>
      <c r="C4" s="86" t="s">
        <v>70</v>
      </c>
      <c r="D4" s="86" t="s">
        <v>189</v>
      </c>
      <c r="E4" s="86"/>
      <c r="F4" s="86"/>
      <c r="G4" s="86"/>
      <c r="H4" s="86"/>
      <c r="I4" s="86"/>
      <c r="J4" s="100"/>
    </row>
    <row r="5" ht="21.35" customHeight="1" spans="1:10">
      <c r="A5" s="87"/>
      <c r="B5" s="86"/>
      <c r="C5" s="86"/>
      <c r="D5" s="86" t="s">
        <v>58</v>
      </c>
      <c r="E5" s="106" t="s">
        <v>190</v>
      </c>
      <c r="F5" s="86" t="s">
        <v>191</v>
      </c>
      <c r="G5" s="86"/>
      <c r="H5" s="86"/>
      <c r="I5" s="86" t="s">
        <v>192</v>
      </c>
      <c r="J5" s="100"/>
    </row>
    <row r="6" ht="21.35" customHeight="1" spans="1:10">
      <c r="A6" s="87"/>
      <c r="B6" s="86"/>
      <c r="C6" s="86"/>
      <c r="D6" s="86"/>
      <c r="E6" s="106"/>
      <c r="F6" s="86" t="s">
        <v>145</v>
      </c>
      <c r="G6" s="86" t="s">
        <v>193</v>
      </c>
      <c r="H6" s="86" t="s">
        <v>194</v>
      </c>
      <c r="I6" s="86"/>
      <c r="J6" s="101"/>
    </row>
    <row r="7" ht="19.9" customHeight="1" spans="1:10">
      <c r="A7" s="88"/>
      <c r="B7" s="89"/>
      <c r="C7" s="89" t="s">
        <v>71</v>
      </c>
      <c r="D7" s="90"/>
      <c r="E7" s="90"/>
      <c r="F7" s="90"/>
      <c r="G7" s="90"/>
      <c r="H7" s="90"/>
      <c r="I7" s="90"/>
      <c r="J7" s="102"/>
    </row>
    <row r="8" ht="19.9" customHeight="1" spans="1:10">
      <c r="A8" s="87"/>
      <c r="B8" s="91"/>
      <c r="C8" s="92" t="s">
        <v>22</v>
      </c>
      <c r="D8" s="93"/>
      <c r="E8" s="93"/>
      <c r="F8" s="93"/>
      <c r="G8" s="93"/>
      <c r="H8" s="93"/>
      <c r="I8" s="93"/>
      <c r="J8" s="100"/>
    </row>
    <row r="9" ht="19.9" customHeight="1" spans="1:10">
      <c r="A9" s="87"/>
      <c r="B9" s="91"/>
      <c r="C9" s="92" t="s">
        <v>113</v>
      </c>
      <c r="D9" s="94"/>
      <c r="E9" s="94"/>
      <c r="F9" s="94"/>
      <c r="G9" s="94"/>
      <c r="H9" s="94"/>
      <c r="I9" s="94"/>
      <c r="J9" s="100"/>
    </row>
    <row r="10" ht="8.5" customHeight="1" spans="1:10">
      <c r="A10" s="95"/>
      <c r="B10" s="95"/>
      <c r="C10" s="95"/>
      <c r="D10" s="95"/>
      <c r="E10" s="95"/>
      <c r="F10" s="95"/>
      <c r="G10" s="95"/>
      <c r="H10" s="95"/>
      <c r="I10" s="95"/>
      <c r="J10" s="103"/>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11"/>
  <sheetViews>
    <sheetView workbookViewId="0">
      <pane ySplit="6" topLeftCell="A7" activePane="bottomLeft" state="frozen"/>
      <selection/>
      <selection pane="bottomLeft" activeCell="H40" sqref="H40"/>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79"/>
      <c r="B1" s="2"/>
      <c r="C1" s="80"/>
      <c r="D1" s="80"/>
      <c r="E1" s="81"/>
      <c r="F1" s="81"/>
      <c r="G1" s="81"/>
      <c r="H1" s="81"/>
      <c r="I1" s="97" t="s">
        <v>200</v>
      </c>
      <c r="J1" s="85"/>
    </row>
    <row r="2" ht="19.9" customHeight="1" spans="1:10">
      <c r="A2" s="79"/>
      <c r="B2" s="82" t="s">
        <v>201</v>
      </c>
      <c r="C2" s="82"/>
      <c r="D2" s="82"/>
      <c r="E2" s="82"/>
      <c r="F2" s="82"/>
      <c r="G2" s="82"/>
      <c r="H2" s="82"/>
      <c r="I2" s="82"/>
      <c r="J2" s="85" t="s">
        <v>2</v>
      </c>
    </row>
    <row r="3" ht="17.05" customHeight="1" spans="1:10">
      <c r="A3" s="83"/>
      <c r="B3" s="84" t="s">
        <v>4</v>
      </c>
      <c r="C3" s="84"/>
      <c r="D3" s="84"/>
      <c r="E3" s="84"/>
      <c r="F3" s="84"/>
      <c r="G3" s="83"/>
      <c r="H3" s="83"/>
      <c r="I3" s="98" t="s">
        <v>5</v>
      </c>
      <c r="J3" s="99"/>
    </row>
    <row r="4" ht="21.35" customHeight="1" spans="1:10">
      <c r="A4" s="85"/>
      <c r="B4" s="86" t="s">
        <v>8</v>
      </c>
      <c r="C4" s="86"/>
      <c r="D4" s="86"/>
      <c r="E4" s="86"/>
      <c r="F4" s="86"/>
      <c r="G4" s="86" t="s">
        <v>202</v>
      </c>
      <c r="H4" s="86"/>
      <c r="I4" s="86"/>
      <c r="J4" s="100"/>
    </row>
    <row r="5" ht="21.35" customHeight="1" spans="1:10">
      <c r="A5" s="87"/>
      <c r="B5" s="86" t="s">
        <v>80</v>
      </c>
      <c r="C5" s="86"/>
      <c r="D5" s="86"/>
      <c r="E5" s="86" t="s">
        <v>69</v>
      </c>
      <c r="F5" s="86" t="s">
        <v>70</v>
      </c>
      <c r="G5" s="86" t="s">
        <v>58</v>
      </c>
      <c r="H5" s="86" t="s">
        <v>76</v>
      </c>
      <c r="I5" s="86" t="s">
        <v>77</v>
      </c>
      <c r="J5" s="100"/>
    </row>
    <row r="6" ht="21.35" customHeight="1" spans="1:10">
      <c r="A6" s="87"/>
      <c r="B6" s="86" t="s">
        <v>81</v>
      </c>
      <c r="C6" s="86" t="s">
        <v>82</v>
      </c>
      <c r="D6" s="86" t="s">
        <v>83</v>
      </c>
      <c r="E6" s="86"/>
      <c r="F6" s="86"/>
      <c r="G6" s="86"/>
      <c r="H6" s="86"/>
      <c r="I6" s="86"/>
      <c r="J6" s="101"/>
    </row>
    <row r="7" ht="19.9" customHeight="1" spans="1:10">
      <c r="A7" s="88"/>
      <c r="B7" s="89"/>
      <c r="C7" s="89"/>
      <c r="D7" s="89"/>
      <c r="E7" s="89"/>
      <c r="F7" s="89" t="s">
        <v>71</v>
      </c>
      <c r="G7" s="90"/>
      <c r="H7" s="90"/>
      <c r="I7" s="90"/>
      <c r="J7" s="102"/>
    </row>
    <row r="8" ht="19.9" customHeight="1" spans="1:10">
      <c r="A8" s="87"/>
      <c r="B8" s="91"/>
      <c r="C8" s="91"/>
      <c r="D8" s="91"/>
      <c r="E8" s="91"/>
      <c r="F8" s="92" t="s">
        <v>22</v>
      </c>
      <c r="G8" s="93"/>
      <c r="H8" s="93"/>
      <c r="I8" s="93"/>
      <c r="J8" s="100"/>
    </row>
    <row r="9" ht="19.9" customHeight="1" spans="1:10">
      <c r="A9" s="87"/>
      <c r="B9" s="91"/>
      <c r="C9" s="91"/>
      <c r="D9" s="91"/>
      <c r="E9" s="91"/>
      <c r="F9" s="92" t="s">
        <v>22</v>
      </c>
      <c r="G9" s="93"/>
      <c r="H9" s="93"/>
      <c r="I9" s="93"/>
      <c r="J9" s="100"/>
    </row>
    <row r="10" ht="19.9" customHeight="1" spans="1:10">
      <c r="A10" s="87"/>
      <c r="B10" s="91"/>
      <c r="C10" s="91"/>
      <c r="D10" s="91"/>
      <c r="E10" s="91"/>
      <c r="F10" s="92" t="s">
        <v>113</v>
      </c>
      <c r="G10" s="93"/>
      <c r="H10" s="94"/>
      <c r="I10" s="94"/>
      <c r="J10" s="100"/>
    </row>
    <row r="11" ht="8.5" customHeight="1" spans="1:10">
      <c r="A11" s="95"/>
      <c r="B11" s="96"/>
      <c r="C11" s="96"/>
      <c r="D11" s="96"/>
      <c r="E11" s="96"/>
      <c r="F11" s="95"/>
      <c r="G11" s="95"/>
      <c r="H11" s="95"/>
      <c r="I11" s="95"/>
      <c r="J11" s="103"/>
    </row>
  </sheetData>
  <mergeCells count="10">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K24"/>
  <sheetViews>
    <sheetView zoomScale="145" zoomScaleNormal="145" workbookViewId="0">
      <selection activeCell="G9" sqref="G9:K9"/>
    </sheetView>
  </sheetViews>
  <sheetFormatPr defaultColWidth="9" defaultRowHeight="13.5"/>
  <cols>
    <col min="2" max="2" width="11.8416666666667" customWidth="1"/>
    <col min="3" max="3" width="13.125"/>
    <col min="4" max="4" width="12.125"/>
    <col min="5" max="5" width="11.125"/>
    <col min="7" max="7" width="12.125" customWidth="1"/>
    <col min="8" max="8" width="12.125"/>
    <col min="9" max="9" width="13.875" customWidth="1"/>
    <col min="11" max="11" width="12.125"/>
    <col min="13" max="13" width="9.375"/>
  </cols>
  <sheetData>
    <row r="1" spans="1:11">
      <c r="A1" s="50"/>
      <c r="B1" s="51"/>
      <c r="C1" s="51"/>
      <c r="D1" s="51"/>
      <c r="E1" s="51"/>
      <c r="F1" s="51"/>
      <c r="G1" s="51"/>
      <c r="H1" s="51"/>
      <c r="I1" s="51"/>
      <c r="J1" s="51"/>
      <c r="K1" s="51" t="s">
        <v>203</v>
      </c>
    </row>
    <row r="2" ht="27" spans="1:11">
      <c r="A2" s="52" t="s">
        <v>204</v>
      </c>
      <c r="B2" s="52"/>
      <c r="C2" s="52"/>
      <c r="D2" s="52"/>
      <c r="E2" s="52"/>
      <c r="F2" s="52"/>
      <c r="G2" s="52"/>
      <c r="H2" s="52"/>
      <c r="I2" s="52"/>
      <c r="J2" s="52"/>
      <c r="K2" s="52"/>
    </row>
    <row r="3" spans="1:11">
      <c r="A3" s="53" t="s">
        <v>205</v>
      </c>
      <c r="B3" s="53"/>
      <c r="C3" s="54" t="s">
        <v>206</v>
      </c>
      <c r="D3" s="54"/>
      <c r="E3" s="54"/>
      <c r="F3" s="54"/>
      <c r="G3" s="54"/>
      <c r="H3" s="54"/>
      <c r="I3" s="54"/>
      <c r="J3" s="77"/>
      <c r="K3" s="77"/>
    </row>
    <row r="4" spans="1:11">
      <c r="A4" s="55" t="s">
        <v>207</v>
      </c>
      <c r="B4" s="55"/>
      <c r="C4" s="56" t="s">
        <v>208</v>
      </c>
      <c r="D4" s="57" t="s">
        <v>76</v>
      </c>
      <c r="E4" s="57"/>
      <c r="F4" s="57"/>
      <c r="G4" s="57"/>
      <c r="H4" s="56" t="s">
        <v>77</v>
      </c>
      <c r="I4" s="56"/>
      <c r="J4" s="56"/>
      <c r="K4" s="56"/>
    </row>
    <row r="5" spans="1:11">
      <c r="A5" s="55"/>
      <c r="B5" s="55"/>
      <c r="C5" s="56"/>
      <c r="D5" s="55" t="s">
        <v>58</v>
      </c>
      <c r="E5" s="55" t="s">
        <v>209</v>
      </c>
      <c r="F5" s="55" t="s">
        <v>210</v>
      </c>
      <c r="G5" s="55" t="s">
        <v>211</v>
      </c>
      <c r="H5" s="55" t="s">
        <v>58</v>
      </c>
      <c r="I5" s="55" t="s">
        <v>209</v>
      </c>
      <c r="J5" s="55" t="s">
        <v>210</v>
      </c>
      <c r="K5" s="55" t="s">
        <v>211</v>
      </c>
    </row>
    <row r="6" spans="1:11">
      <c r="A6" s="55"/>
      <c r="B6" s="55"/>
      <c r="C6" s="58">
        <v>168000000</v>
      </c>
      <c r="D6" s="59">
        <f>E6+G6</f>
        <v>88579450</v>
      </c>
      <c r="E6" s="58">
        <v>1005000</v>
      </c>
      <c r="F6" s="58">
        <v>0</v>
      </c>
      <c r="G6" s="58">
        <v>87574450</v>
      </c>
      <c r="H6" s="59">
        <f>I6+K6</f>
        <v>79420550</v>
      </c>
      <c r="I6" s="58">
        <v>2163400</v>
      </c>
      <c r="J6" s="58">
        <v>0</v>
      </c>
      <c r="K6" s="58">
        <v>77257150</v>
      </c>
    </row>
    <row r="7" ht="23" customHeight="1" spans="1:11">
      <c r="A7" s="60" t="s">
        <v>212</v>
      </c>
      <c r="B7" s="60"/>
      <c r="C7" s="61" t="s">
        <v>213</v>
      </c>
      <c r="D7" s="61"/>
      <c r="E7" s="61"/>
      <c r="F7" s="61"/>
      <c r="G7" s="61"/>
      <c r="H7" s="61"/>
      <c r="I7" s="61"/>
      <c r="J7" s="61"/>
      <c r="K7" s="61"/>
    </row>
    <row r="8" spans="1:11">
      <c r="A8" s="60" t="s">
        <v>214</v>
      </c>
      <c r="B8" s="60"/>
      <c r="C8" s="57" t="s">
        <v>215</v>
      </c>
      <c r="D8" s="57"/>
      <c r="E8" s="57"/>
      <c r="F8" s="57"/>
      <c r="G8" s="57" t="s">
        <v>216</v>
      </c>
      <c r="H8" s="57"/>
      <c r="I8" s="57"/>
      <c r="J8" s="57"/>
      <c r="K8" s="57"/>
    </row>
    <row r="9" ht="30" customHeight="1" spans="1:11">
      <c r="A9" s="60"/>
      <c r="B9" s="62"/>
      <c r="C9" s="63" t="s">
        <v>217</v>
      </c>
      <c r="D9" s="63"/>
      <c r="E9" s="63"/>
      <c r="F9" s="63"/>
      <c r="G9" s="63" t="s">
        <v>218</v>
      </c>
      <c r="H9" s="63"/>
      <c r="I9" s="63"/>
      <c r="J9" s="63"/>
      <c r="K9" s="63"/>
    </row>
    <row r="10" ht="38" customHeight="1" spans="1:11">
      <c r="A10" s="60"/>
      <c r="B10" s="62"/>
      <c r="C10" s="63" t="s">
        <v>219</v>
      </c>
      <c r="D10" s="63"/>
      <c r="E10" s="63"/>
      <c r="F10" s="63"/>
      <c r="G10" s="63" t="s">
        <v>220</v>
      </c>
      <c r="H10" s="63"/>
      <c r="I10" s="63"/>
      <c r="J10" s="63"/>
      <c r="K10" s="63"/>
    </row>
    <row r="11" ht="30" customHeight="1" spans="1:11">
      <c r="A11" s="60"/>
      <c r="B11" s="62"/>
      <c r="C11" s="63" t="s">
        <v>221</v>
      </c>
      <c r="D11" s="63"/>
      <c r="E11" s="63"/>
      <c r="F11" s="63"/>
      <c r="G11" s="63" t="s">
        <v>222</v>
      </c>
      <c r="H11" s="63"/>
      <c r="I11" s="63"/>
      <c r="J11" s="63"/>
      <c r="K11" s="63"/>
    </row>
    <row r="12" ht="30" customHeight="1" spans="1:11">
      <c r="A12" s="60"/>
      <c r="B12" s="62"/>
      <c r="C12" s="63" t="s">
        <v>223</v>
      </c>
      <c r="D12" s="63"/>
      <c r="E12" s="63"/>
      <c r="F12" s="63"/>
      <c r="G12" s="63" t="s">
        <v>224</v>
      </c>
      <c r="H12" s="63"/>
      <c r="I12" s="63"/>
      <c r="J12" s="63"/>
      <c r="K12" s="63"/>
    </row>
    <row r="13" ht="16.5" spans="1:11">
      <c r="A13" s="57" t="s">
        <v>225</v>
      </c>
      <c r="B13" s="64" t="s">
        <v>226</v>
      </c>
      <c r="C13" s="64"/>
      <c r="D13" s="64"/>
      <c r="E13" s="64"/>
      <c r="F13" s="64"/>
      <c r="G13" s="64"/>
      <c r="H13" s="64"/>
      <c r="I13" s="64"/>
      <c r="J13" s="64"/>
      <c r="K13" s="64"/>
    </row>
    <row r="14" ht="24" spans="1:11">
      <c r="A14" s="57"/>
      <c r="B14" s="57" t="s">
        <v>227</v>
      </c>
      <c r="C14" s="57" t="s">
        <v>228</v>
      </c>
      <c r="D14" s="57"/>
      <c r="E14" s="57" t="s">
        <v>229</v>
      </c>
      <c r="F14" s="57"/>
      <c r="G14" s="57"/>
      <c r="H14" s="57" t="s">
        <v>230</v>
      </c>
      <c r="I14" s="57" t="s">
        <v>231</v>
      </c>
      <c r="J14" s="57" t="s">
        <v>232</v>
      </c>
      <c r="K14" s="57" t="s">
        <v>233</v>
      </c>
    </row>
    <row r="15" spans="1:11">
      <c r="A15" s="57"/>
      <c r="B15" s="65" t="s">
        <v>234</v>
      </c>
      <c r="C15" s="66" t="s">
        <v>235</v>
      </c>
      <c r="D15" s="67"/>
      <c r="E15" s="63" t="s">
        <v>236</v>
      </c>
      <c r="F15" s="63"/>
      <c r="G15" s="63"/>
      <c r="H15" s="61" t="s">
        <v>237</v>
      </c>
      <c r="I15" s="61">
        <v>16800</v>
      </c>
      <c r="J15" s="78" t="s">
        <v>238</v>
      </c>
      <c r="K15" s="63">
        <v>10</v>
      </c>
    </row>
    <row r="16" spans="1:11">
      <c r="A16" s="57"/>
      <c r="B16" s="65" t="s">
        <v>239</v>
      </c>
      <c r="C16" s="66" t="s">
        <v>240</v>
      </c>
      <c r="D16" s="67"/>
      <c r="E16" s="63" t="s">
        <v>241</v>
      </c>
      <c r="F16" s="63"/>
      <c r="G16" s="63"/>
      <c r="H16" s="61" t="s">
        <v>242</v>
      </c>
      <c r="I16" s="61">
        <v>30</v>
      </c>
      <c r="J16" s="78" t="s">
        <v>243</v>
      </c>
      <c r="K16" s="63">
        <v>10</v>
      </c>
    </row>
    <row r="17" spans="1:11">
      <c r="A17" s="57"/>
      <c r="B17" s="65"/>
      <c r="C17" s="66" t="s">
        <v>244</v>
      </c>
      <c r="D17" s="67"/>
      <c r="E17" s="63" t="s">
        <v>245</v>
      </c>
      <c r="F17" s="63"/>
      <c r="G17" s="63"/>
      <c r="H17" s="61" t="s">
        <v>246</v>
      </c>
      <c r="I17" s="61" t="s">
        <v>247</v>
      </c>
      <c r="J17" s="78"/>
      <c r="K17" s="63">
        <v>10</v>
      </c>
    </row>
    <row r="18" spans="1:11">
      <c r="A18" s="57"/>
      <c r="B18" s="65"/>
      <c r="C18" s="66" t="s">
        <v>244</v>
      </c>
      <c r="D18" s="67"/>
      <c r="E18" s="68" t="s">
        <v>248</v>
      </c>
      <c r="F18" s="69"/>
      <c r="G18" s="70"/>
      <c r="H18" s="61" t="s">
        <v>246</v>
      </c>
      <c r="I18" s="61" t="s">
        <v>247</v>
      </c>
      <c r="J18" s="78"/>
      <c r="K18" s="63">
        <v>10</v>
      </c>
    </row>
    <row r="19" spans="1:11">
      <c r="A19" s="57"/>
      <c r="B19" s="65"/>
      <c r="C19" s="66" t="s">
        <v>249</v>
      </c>
      <c r="D19" s="67"/>
      <c r="E19" s="63" t="s">
        <v>250</v>
      </c>
      <c r="F19" s="63"/>
      <c r="G19" s="63"/>
      <c r="H19" s="61" t="s">
        <v>246</v>
      </c>
      <c r="I19" s="61" t="s">
        <v>251</v>
      </c>
      <c r="J19" s="78"/>
      <c r="K19" s="63">
        <v>10</v>
      </c>
    </row>
    <row r="20" spans="1:11">
      <c r="A20" s="57"/>
      <c r="B20" s="71" t="s">
        <v>252</v>
      </c>
      <c r="C20" s="66" t="s">
        <v>253</v>
      </c>
      <c r="D20" s="67"/>
      <c r="E20" s="63" t="s">
        <v>254</v>
      </c>
      <c r="F20" s="63"/>
      <c r="G20" s="63"/>
      <c r="H20" s="61" t="s">
        <v>246</v>
      </c>
      <c r="I20" s="61" t="s">
        <v>255</v>
      </c>
      <c r="J20" s="78"/>
      <c r="K20" s="63">
        <v>20</v>
      </c>
    </row>
    <row r="21" spans="1:11">
      <c r="A21" s="57"/>
      <c r="B21" s="72"/>
      <c r="C21" s="66" t="s">
        <v>253</v>
      </c>
      <c r="D21" s="67"/>
      <c r="E21" s="63" t="s">
        <v>256</v>
      </c>
      <c r="F21" s="63"/>
      <c r="G21" s="63"/>
      <c r="H21" s="61" t="s">
        <v>246</v>
      </c>
      <c r="I21" s="61" t="s">
        <v>247</v>
      </c>
      <c r="J21" s="78"/>
      <c r="K21" s="63">
        <v>20</v>
      </c>
    </row>
    <row r="22" spans="1:11">
      <c r="A22" s="57"/>
      <c r="B22" s="71" t="s">
        <v>257</v>
      </c>
      <c r="C22" s="66" t="s">
        <v>258</v>
      </c>
      <c r="D22" s="67"/>
      <c r="E22" s="63" t="s">
        <v>259</v>
      </c>
      <c r="F22" s="63"/>
      <c r="G22" s="63"/>
      <c r="H22" s="73" t="s">
        <v>260</v>
      </c>
      <c r="I22" s="61">
        <v>90</v>
      </c>
      <c r="J22" s="78" t="s">
        <v>243</v>
      </c>
      <c r="K22" s="63">
        <v>5</v>
      </c>
    </row>
    <row r="23" spans="1:11">
      <c r="A23" s="57"/>
      <c r="B23" s="74"/>
      <c r="C23" s="66" t="s">
        <v>261</v>
      </c>
      <c r="D23" s="67"/>
      <c r="E23" s="63" t="s">
        <v>262</v>
      </c>
      <c r="F23" s="63"/>
      <c r="G23" s="63"/>
      <c r="H23" s="73" t="s">
        <v>260</v>
      </c>
      <c r="I23" s="61">
        <v>90</v>
      </c>
      <c r="J23" s="78" t="s">
        <v>243</v>
      </c>
      <c r="K23" s="63">
        <v>5</v>
      </c>
    </row>
    <row r="24" spans="1:11">
      <c r="A24" s="75" t="s">
        <v>263</v>
      </c>
      <c r="B24" s="61" t="s">
        <v>264</v>
      </c>
      <c r="C24" s="76"/>
      <c r="D24" s="76"/>
      <c r="E24" s="76"/>
      <c r="F24" s="76"/>
      <c r="G24" s="76"/>
      <c r="H24" s="61"/>
      <c r="I24" s="61"/>
      <c r="J24" s="61"/>
      <c r="K24" s="61"/>
    </row>
  </sheetData>
  <mergeCells count="47">
    <mergeCell ref="A2:K2"/>
    <mergeCell ref="A3:B3"/>
    <mergeCell ref="C3:I3"/>
    <mergeCell ref="J3:K3"/>
    <mergeCell ref="D4:G4"/>
    <mergeCell ref="H4:K4"/>
    <mergeCell ref="A7:B7"/>
    <mergeCell ref="C7:K7"/>
    <mergeCell ref="C8:F8"/>
    <mergeCell ref="G8:K8"/>
    <mergeCell ref="C9:F9"/>
    <mergeCell ref="G9:K9"/>
    <mergeCell ref="C10:F10"/>
    <mergeCell ref="G10:K10"/>
    <mergeCell ref="C11:F11"/>
    <mergeCell ref="G11:K11"/>
    <mergeCell ref="C12:F12"/>
    <mergeCell ref="G12:K12"/>
    <mergeCell ref="B13:K13"/>
    <mergeCell ref="C14:D14"/>
    <mergeCell ref="E14:G14"/>
    <mergeCell ref="C15:D15"/>
    <mergeCell ref="E15:G15"/>
    <mergeCell ref="C16:D16"/>
    <mergeCell ref="E16:G16"/>
    <mergeCell ref="C17:D17"/>
    <mergeCell ref="E17:G17"/>
    <mergeCell ref="C18:D18"/>
    <mergeCell ref="E18:G18"/>
    <mergeCell ref="C19:D19"/>
    <mergeCell ref="E19:G19"/>
    <mergeCell ref="C20:D20"/>
    <mergeCell ref="E20:G20"/>
    <mergeCell ref="C21:D21"/>
    <mergeCell ref="E21:G21"/>
    <mergeCell ref="C22:D22"/>
    <mergeCell ref="E22:G22"/>
    <mergeCell ref="C23:D23"/>
    <mergeCell ref="E23:G23"/>
    <mergeCell ref="B24:K24"/>
    <mergeCell ref="A13:A23"/>
    <mergeCell ref="B16:B19"/>
    <mergeCell ref="B20:B21"/>
    <mergeCell ref="B22:B23"/>
    <mergeCell ref="C4:C5"/>
    <mergeCell ref="A4:B6"/>
    <mergeCell ref="A8:B1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L50"/>
  <sheetViews>
    <sheetView zoomScale="115" zoomScaleNormal="115" workbookViewId="0">
      <selection activeCell="D36" sqref="D36:D40"/>
    </sheetView>
  </sheetViews>
  <sheetFormatPr defaultColWidth="10" defaultRowHeight="13.5"/>
  <cols>
    <col min="1" max="1" width="17.75" style="1" customWidth="1"/>
    <col min="2" max="2" width="13.375" style="1" customWidth="1"/>
    <col min="3" max="3" width="11.375" style="1" customWidth="1"/>
    <col min="4" max="4" width="13.125" style="1" customWidth="1"/>
    <col min="5" max="5" width="7.375" style="1" customWidth="1"/>
    <col min="6" max="6" width="7.5" style="1" customWidth="1"/>
    <col min="7" max="7" width="8.875" style="1" customWidth="1"/>
    <col min="8" max="8" width="7.5" style="1" customWidth="1"/>
    <col min="9" max="9" width="5.625" style="1" customWidth="1"/>
    <col min="10" max="10" width="7.375" style="1" customWidth="1"/>
    <col min="11" max="11" width="4.25" style="1" customWidth="1"/>
    <col min="12" max="12" width="9.25" style="1" customWidth="1"/>
    <col min="13" max="13" width="9.75" style="1" customWidth="1"/>
    <col min="14" max="16384" width="10" style="1"/>
  </cols>
  <sheetData>
    <row r="1" s="1" customFormat="1" ht="14.25" customHeight="1" spans="3:12">
      <c r="C1" s="37"/>
      <c r="D1" s="37"/>
      <c r="E1" s="37"/>
      <c r="F1" s="38"/>
      <c r="G1" s="37"/>
      <c r="H1" s="38"/>
      <c r="I1" s="38"/>
      <c r="J1" s="38"/>
      <c r="K1" s="38"/>
      <c r="L1" s="37"/>
    </row>
    <row r="2" s="1" customFormat="1" ht="19.9" customHeight="1" spans="1:12">
      <c r="A2" s="39" t="s">
        <v>265</v>
      </c>
      <c r="B2" s="39"/>
      <c r="C2" s="39"/>
      <c r="D2" s="39"/>
      <c r="E2" s="39"/>
      <c r="F2" s="39"/>
      <c r="G2" s="39"/>
      <c r="H2" s="39"/>
      <c r="I2" s="39"/>
      <c r="J2" s="39"/>
      <c r="K2" s="39"/>
      <c r="L2" s="39"/>
    </row>
    <row r="3" s="1" customFormat="1" ht="17.1" customHeight="1" spans="1:12">
      <c r="A3" s="40"/>
      <c r="B3" s="40"/>
      <c r="C3" s="40"/>
      <c r="D3" s="40"/>
      <c r="E3" s="40"/>
      <c r="F3" s="40"/>
      <c r="G3" s="40"/>
      <c r="H3" s="40"/>
      <c r="I3" s="40"/>
      <c r="J3" s="49" t="s">
        <v>5</v>
      </c>
      <c r="K3" s="49"/>
      <c r="L3" s="49"/>
    </row>
    <row r="4" s="1" customFormat="1" ht="21.4" customHeight="1" spans="1:12">
      <c r="A4" s="41" t="s">
        <v>266</v>
      </c>
      <c r="B4" s="41" t="s">
        <v>267</v>
      </c>
      <c r="C4" s="41" t="s">
        <v>9</v>
      </c>
      <c r="D4" s="41" t="s">
        <v>268</v>
      </c>
      <c r="E4" s="41" t="s">
        <v>227</v>
      </c>
      <c r="F4" s="41" t="s">
        <v>228</v>
      </c>
      <c r="G4" s="41" t="s">
        <v>269</v>
      </c>
      <c r="H4" s="41" t="s">
        <v>270</v>
      </c>
      <c r="I4" s="41" t="s">
        <v>271</v>
      </c>
      <c r="J4" s="41" t="s">
        <v>272</v>
      </c>
      <c r="K4" s="41" t="s">
        <v>273</v>
      </c>
      <c r="L4" s="41" t="s">
        <v>274</v>
      </c>
    </row>
    <row r="5" s="1" customFormat="1" ht="19.9" customHeight="1" spans="1:12">
      <c r="A5" s="42" t="s">
        <v>275</v>
      </c>
      <c r="B5" s="43"/>
      <c r="C5" s="44">
        <f>SUM(C6:C50)</f>
        <v>7942.06</v>
      </c>
      <c r="D5" s="43"/>
      <c r="E5" s="43"/>
      <c r="F5" s="43"/>
      <c r="G5" s="43"/>
      <c r="H5" s="43"/>
      <c r="I5" s="43"/>
      <c r="J5" s="43"/>
      <c r="K5" s="43"/>
      <c r="L5" s="43"/>
    </row>
    <row r="6" s="1" customFormat="1" ht="33.75" spans="1:12">
      <c r="A6" s="45" t="s">
        <v>276</v>
      </c>
      <c r="B6" s="46" t="s">
        <v>277</v>
      </c>
      <c r="C6" s="44">
        <v>225</v>
      </c>
      <c r="D6" s="47" t="s">
        <v>278</v>
      </c>
      <c r="E6" s="47" t="s">
        <v>279</v>
      </c>
      <c r="F6" s="47" t="s">
        <v>280</v>
      </c>
      <c r="G6" s="47" t="s">
        <v>281</v>
      </c>
      <c r="H6" s="47" t="s">
        <v>282</v>
      </c>
      <c r="I6" s="47" t="s">
        <v>283</v>
      </c>
      <c r="J6" s="47" t="s">
        <v>243</v>
      </c>
      <c r="K6" s="47" t="s">
        <v>284</v>
      </c>
      <c r="L6" s="47" t="s">
        <v>285</v>
      </c>
    </row>
    <row r="7" s="1" customFormat="1" ht="33.75" spans="1:12">
      <c r="A7" s="45"/>
      <c r="B7" s="46"/>
      <c r="C7" s="44"/>
      <c r="D7" s="47"/>
      <c r="E7" s="47" t="s">
        <v>279</v>
      </c>
      <c r="F7" s="47" t="s">
        <v>280</v>
      </c>
      <c r="G7" s="47" t="s">
        <v>286</v>
      </c>
      <c r="H7" s="47" t="s">
        <v>282</v>
      </c>
      <c r="I7" s="47" t="s">
        <v>283</v>
      </c>
      <c r="J7" s="47" t="s">
        <v>243</v>
      </c>
      <c r="K7" s="47" t="s">
        <v>284</v>
      </c>
      <c r="L7" s="47" t="s">
        <v>285</v>
      </c>
    </row>
    <row r="8" s="1" customFormat="1" ht="22.5" spans="1:12">
      <c r="A8" s="45"/>
      <c r="B8" s="46"/>
      <c r="C8" s="44"/>
      <c r="D8" s="47"/>
      <c r="E8" s="47" t="s">
        <v>287</v>
      </c>
      <c r="F8" s="47" t="s">
        <v>288</v>
      </c>
      <c r="G8" s="47" t="s">
        <v>289</v>
      </c>
      <c r="H8" s="47" t="s">
        <v>290</v>
      </c>
      <c r="I8" s="47" t="s">
        <v>291</v>
      </c>
      <c r="J8" s="47"/>
      <c r="K8" s="47" t="s">
        <v>292</v>
      </c>
      <c r="L8" s="47" t="s">
        <v>285</v>
      </c>
    </row>
    <row r="9" s="1" customFormat="1" ht="33.75" spans="1:12">
      <c r="A9" s="45"/>
      <c r="B9" s="46"/>
      <c r="C9" s="44"/>
      <c r="D9" s="47"/>
      <c r="E9" s="47" t="s">
        <v>293</v>
      </c>
      <c r="F9" s="47" t="s">
        <v>294</v>
      </c>
      <c r="G9" s="47" t="s">
        <v>295</v>
      </c>
      <c r="H9" s="47" t="s">
        <v>290</v>
      </c>
      <c r="I9" s="47" t="s">
        <v>291</v>
      </c>
      <c r="J9" s="47"/>
      <c r="K9" s="47" t="s">
        <v>296</v>
      </c>
      <c r="L9" s="47" t="s">
        <v>285</v>
      </c>
    </row>
    <row r="10" s="1" customFormat="1" ht="22.5" spans="1:12">
      <c r="A10" s="45"/>
      <c r="B10" s="46"/>
      <c r="C10" s="44"/>
      <c r="D10" s="47"/>
      <c r="E10" s="47" t="s">
        <v>297</v>
      </c>
      <c r="F10" s="47" t="s">
        <v>298</v>
      </c>
      <c r="G10" s="47" t="s">
        <v>299</v>
      </c>
      <c r="H10" s="47" t="s">
        <v>300</v>
      </c>
      <c r="I10" s="47" t="s">
        <v>301</v>
      </c>
      <c r="J10" s="47" t="s">
        <v>238</v>
      </c>
      <c r="K10" s="47" t="s">
        <v>292</v>
      </c>
      <c r="L10" s="47" t="s">
        <v>285</v>
      </c>
    </row>
    <row r="11" s="1" customFormat="1" ht="22.5" spans="1:12">
      <c r="A11" s="45"/>
      <c r="B11" s="46" t="s">
        <v>302</v>
      </c>
      <c r="C11" s="44">
        <v>23.52</v>
      </c>
      <c r="D11" s="47" t="s">
        <v>303</v>
      </c>
      <c r="E11" s="47" t="s">
        <v>293</v>
      </c>
      <c r="F11" s="47" t="s">
        <v>294</v>
      </c>
      <c r="G11" s="47" t="s">
        <v>304</v>
      </c>
      <c r="H11" s="47" t="s">
        <v>300</v>
      </c>
      <c r="I11" s="47" t="s">
        <v>305</v>
      </c>
      <c r="J11" s="47" t="s">
        <v>243</v>
      </c>
      <c r="K11" s="47" t="s">
        <v>306</v>
      </c>
      <c r="L11" s="47" t="s">
        <v>285</v>
      </c>
    </row>
    <row r="12" s="1" customFormat="1" ht="22.5" spans="1:12">
      <c r="A12" s="45"/>
      <c r="B12" s="46"/>
      <c r="C12" s="44"/>
      <c r="D12" s="47"/>
      <c r="E12" s="47" t="s">
        <v>293</v>
      </c>
      <c r="F12" s="47" t="s">
        <v>307</v>
      </c>
      <c r="G12" s="47" t="s">
        <v>308</v>
      </c>
      <c r="H12" s="47" t="s">
        <v>300</v>
      </c>
      <c r="I12" s="47" t="s">
        <v>305</v>
      </c>
      <c r="J12" s="47" t="s">
        <v>243</v>
      </c>
      <c r="K12" s="47" t="s">
        <v>292</v>
      </c>
      <c r="L12" s="47" t="s">
        <v>285</v>
      </c>
    </row>
    <row r="13" s="1" customFormat="1" ht="33.75" spans="1:12">
      <c r="A13" s="45"/>
      <c r="B13" s="46"/>
      <c r="C13" s="44"/>
      <c r="D13" s="47"/>
      <c r="E13" s="47" t="s">
        <v>297</v>
      </c>
      <c r="F13" s="47" t="s">
        <v>298</v>
      </c>
      <c r="G13" s="47" t="s">
        <v>309</v>
      </c>
      <c r="H13" s="47" t="s">
        <v>300</v>
      </c>
      <c r="I13" s="47" t="s">
        <v>310</v>
      </c>
      <c r="J13" s="47" t="s">
        <v>238</v>
      </c>
      <c r="K13" s="47" t="s">
        <v>306</v>
      </c>
      <c r="L13" s="47" t="s">
        <v>285</v>
      </c>
    </row>
    <row r="14" s="1" customFormat="1" ht="33.75" spans="1:12">
      <c r="A14" s="45"/>
      <c r="B14" s="46"/>
      <c r="C14" s="44"/>
      <c r="D14" s="47"/>
      <c r="E14" s="47" t="s">
        <v>293</v>
      </c>
      <c r="F14" s="47" t="s">
        <v>294</v>
      </c>
      <c r="G14" s="47" t="s">
        <v>311</v>
      </c>
      <c r="H14" s="47" t="s">
        <v>300</v>
      </c>
      <c r="I14" s="47" t="s">
        <v>305</v>
      </c>
      <c r="J14" s="47" t="s">
        <v>243</v>
      </c>
      <c r="K14" s="47" t="s">
        <v>292</v>
      </c>
      <c r="L14" s="47" t="s">
        <v>285</v>
      </c>
    </row>
    <row r="15" s="1" customFormat="1" ht="33.75" spans="1:12">
      <c r="A15" s="45"/>
      <c r="B15" s="46"/>
      <c r="C15" s="44"/>
      <c r="D15" s="47"/>
      <c r="E15" s="47" t="s">
        <v>279</v>
      </c>
      <c r="F15" s="47" t="s">
        <v>280</v>
      </c>
      <c r="G15" s="47" t="s">
        <v>312</v>
      </c>
      <c r="H15" s="47" t="s">
        <v>313</v>
      </c>
      <c r="I15" s="47" t="s">
        <v>283</v>
      </c>
      <c r="J15" s="47" t="s">
        <v>243</v>
      </c>
      <c r="K15" s="47" t="s">
        <v>306</v>
      </c>
      <c r="L15" s="47" t="s">
        <v>285</v>
      </c>
    </row>
    <row r="16" s="1" customFormat="1" ht="22.5" spans="1:12">
      <c r="A16" s="45"/>
      <c r="B16" s="46"/>
      <c r="C16" s="44"/>
      <c r="D16" s="47"/>
      <c r="E16" s="47" t="s">
        <v>287</v>
      </c>
      <c r="F16" s="47" t="s">
        <v>288</v>
      </c>
      <c r="G16" s="47" t="s">
        <v>314</v>
      </c>
      <c r="H16" s="47" t="s">
        <v>290</v>
      </c>
      <c r="I16" s="47" t="s">
        <v>315</v>
      </c>
      <c r="J16" s="47"/>
      <c r="K16" s="47" t="s">
        <v>292</v>
      </c>
      <c r="L16" s="47" t="s">
        <v>316</v>
      </c>
    </row>
    <row r="17" s="1" customFormat="1" ht="22.5" spans="1:12">
      <c r="A17" s="45"/>
      <c r="B17" s="46" t="s">
        <v>317</v>
      </c>
      <c r="C17" s="44">
        <v>7500.72</v>
      </c>
      <c r="D17" s="47" t="s">
        <v>318</v>
      </c>
      <c r="E17" s="47" t="s">
        <v>293</v>
      </c>
      <c r="F17" s="47" t="s">
        <v>294</v>
      </c>
      <c r="G17" s="47" t="s">
        <v>319</v>
      </c>
      <c r="H17" s="47" t="s">
        <v>320</v>
      </c>
      <c r="I17" s="47" t="s">
        <v>321</v>
      </c>
      <c r="J17" s="47" t="s">
        <v>322</v>
      </c>
      <c r="K17" s="47" t="s">
        <v>306</v>
      </c>
      <c r="L17" s="47" t="s">
        <v>316</v>
      </c>
    </row>
    <row r="18" s="1" customFormat="1" ht="22.5" spans="1:12">
      <c r="A18" s="45"/>
      <c r="B18" s="46"/>
      <c r="C18" s="44"/>
      <c r="D18" s="47"/>
      <c r="E18" s="47" t="s">
        <v>293</v>
      </c>
      <c r="F18" s="47" t="s">
        <v>294</v>
      </c>
      <c r="G18" s="47" t="s">
        <v>323</v>
      </c>
      <c r="H18" s="47" t="s">
        <v>282</v>
      </c>
      <c r="I18" s="47" t="s">
        <v>324</v>
      </c>
      <c r="J18" s="47" t="s">
        <v>243</v>
      </c>
      <c r="K18" s="47" t="s">
        <v>306</v>
      </c>
      <c r="L18" s="47" t="s">
        <v>285</v>
      </c>
    </row>
    <row r="19" s="1" customFormat="1" ht="33.75" spans="1:12">
      <c r="A19" s="45"/>
      <c r="B19" s="46"/>
      <c r="C19" s="44"/>
      <c r="D19" s="47"/>
      <c r="E19" s="47" t="s">
        <v>279</v>
      </c>
      <c r="F19" s="47" t="s">
        <v>280</v>
      </c>
      <c r="G19" s="47" t="s">
        <v>286</v>
      </c>
      <c r="H19" s="47" t="s">
        <v>282</v>
      </c>
      <c r="I19" s="47" t="s">
        <v>325</v>
      </c>
      <c r="J19" s="47" t="s">
        <v>243</v>
      </c>
      <c r="K19" s="47" t="s">
        <v>284</v>
      </c>
      <c r="L19" s="47" t="s">
        <v>285</v>
      </c>
    </row>
    <row r="20" s="1" customFormat="1" ht="78.75" spans="1:12">
      <c r="A20" s="45"/>
      <c r="B20" s="46"/>
      <c r="C20" s="44"/>
      <c r="D20" s="47"/>
      <c r="E20" s="47" t="s">
        <v>293</v>
      </c>
      <c r="F20" s="47" t="s">
        <v>307</v>
      </c>
      <c r="G20" s="47" t="s">
        <v>326</v>
      </c>
      <c r="H20" s="47" t="s">
        <v>282</v>
      </c>
      <c r="I20" s="47" t="s">
        <v>327</v>
      </c>
      <c r="J20" s="47" t="s">
        <v>243</v>
      </c>
      <c r="K20" s="47" t="s">
        <v>306</v>
      </c>
      <c r="L20" s="47" t="s">
        <v>285</v>
      </c>
    </row>
    <row r="21" s="1" customFormat="1" ht="33.75" spans="1:12">
      <c r="A21" s="45"/>
      <c r="B21" s="46"/>
      <c r="C21" s="44"/>
      <c r="D21" s="47"/>
      <c r="E21" s="47" t="s">
        <v>279</v>
      </c>
      <c r="F21" s="47" t="s">
        <v>280</v>
      </c>
      <c r="G21" s="47" t="s">
        <v>281</v>
      </c>
      <c r="H21" s="47" t="s">
        <v>282</v>
      </c>
      <c r="I21" s="47" t="s">
        <v>325</v>
      </c>
      <c r="J21" s="47" t="s">
        <v>243</v>
      </c>
      <c r="K21" s="47" t="s">
        <v>284</v>
      </c>
      <c r="L21" s="47" t="s">
        <v>285</v>
      </c>
    </row>
    <row r="22" s="1" customFormat="1" ht="22.5" spans="1:12">
      <c r="A22" s="45"/>
      <c r="B22" s="46"/>
      <c r="C22" s="44"/>
      <c r="D22" s="47"/>
      <c r="E22" s="47" t="s">
        <v>293</v>
      </c>
      <c r="F22" s="47" t="s">
        <v>307</v>
      </c>
      <c r="G22" s="47" t="s">
        <v>328</v>
      </c>
      <c r="H22" s="47" t="s">
        <v>320</v>
      </c>
      <c r="I22" s="47" t="s">
        <v>329</v>
      </c>
      <c r="J22" s="47" t="s">
        <v>243</v>
      </c>
      <c r="K22" s="47" t="s">
        <v>306</v>
      </c>
      <c r="L22" s="47" t="s">
        <v>316</v>
      </c>
    </row>
    <row r="23" s="1" customFormat="1" ht="33.75" spans="1:12">
      <c r="A23" s="45"/>
      <c r="B23" s="46"/>
      <c r="C23" s="44"/>
      <c r="D23" s="47"/>
      <c r="E23" s="47" t="s">
        <v>293</v>
      </c>
      <c r="F23" s="47" t="s">
        <v>294</v>
      </c>
      <c r="G23" s="47" t="s">
        <v>330</v>
      </c>
      <c r="H23" s="47" t="s">
        <v>282</v>
      </c>
      <c r="I23" s="47" t="s">
        <v>306</v>
      </c>
      <c r="J23" s="47" t="s">
        <v>243</v>
      </c>
      <c r="K23" s="47" t="s">
        <v>306</v>
      </c>
      <c r="L23" s="47" t="s">
        <v>285</v>
      </c>
    </row>
    <row r="24" s="1" customFormat="1" ht="22.5" spans="1:12">
      <c r="A24" s="45"/>
      <c r="B24" s="46" t="s">
        <v>331</v>
      </c>
      <c r="C24" s="44">
        <v>31.42</v>
      </c>
      <c r="D24" s="47" t="s">
        <v>332</v>
      </c>
      <c r="E24" s="47" t="s">
        <v>287</v>
      </c>
      <c r="F24" s="47" t="s">
        <v>288</v>
      </c>
      <c r="G24" s="47" t="s">
        <v>333</v>
      </c>
      <c r="H24" s="47" t="s">
        <v>290</v>
      </c>
      <c r="I24" s="47" t="s">
        <v>255</v>
      </c>
      <c r="J24" s="47"/>
      <c r="K24" s="47" t="s">
        <v>292</v>
      </c>
      <c r="L24" s="47" t="s">
        <v>316</v>
      </c>
    </row>
    <row r="25" s="1" customFormat="1" ht="22.5" spans="1:12">
      <c r="A25" s="45"/>
      <c r="B25" s="46"/>
      <c r="C25" s="44"/>
      <c r="D25" s="47"/>
      <c r="E25" s="47" t="s">
        <v>293</v>
      </c>
      <c r="F25" s="47" t="s">
        <v>294</v>
      </c>
      <c r="G25" s="47" t="s">
        <v>334</v>
      </c>
      <c r="H25" s="47" t="s">
        <v>282</v>
      </c>
      <c r="I25" s="47" t="s">
        <v>327</v>
      </c>
      <c r="J25" s="47" t="s">
        <v>243</v>
      </c>
      <c r="K25" s="47" t="s">
        <v>306</v>
      </c>
      <c r="L25" s="47" t="s">
        <v>285</v>
      </c>
    </row>
    <row r="26" s="1" customFormat="1" ht="33.75" spans="1:12">
      <c r="A26" s="45"/>
      <c r="B26" s="46"/>
      <c r="C26" s="44"/>
      <c r="D26" s="47"/>
      <c r="E26" s="47" t="s">
        <v>279</v>
      </c>
      <c r="F26" s="47" t="s">
        <v>280</v>
      </c>
      <c r="G26" s="47" t="s">
        <v>286</v>
      </c>
      <c r="H26" s="47" t="s">
        <v>282</v>
      </c>
      <c r="I26" s="47" t="s">
        <v>283</v>
      </c>
      <c r="J26" s="47" t="s">
        <v>243</v>
      </c>
      <c r="K26" s="47" t="s">
        <v>306</v>
      </c>
      <c r="L26" s="47" t="s">
        <v>285</v>
      </c>
    </row>
    <row r="27" s="1" customFormat="1" ht="22.5" spans="1:12">
      <c r="A27" s="45"/>
      <c r="B27" s="46"/>
      <c r="C27" s="44"/>
      <c r="D27" s="47"/>
      <c r="E27" s="47" t="s">
        <v>293</v>
      </c>
      <c r="F27" s="47" t="s">
        <v>307</v>
      </c>
      <c r="G27" s="47" t="s">
        <v>328</v>
      </c>
      <c r="H27" s="47" t="s">
        <v>320</v>
      </c>
      <c r="I27" s="47" t="s">
        <v>329</v>
      </c>
      <c r="J27" s="47" t="s">
        <v>243</v>
      </c>
      <c r="K27" s="47" t="s">
        <v>335</v>
      </c>
      <c r="L27" s="47" t="s">
        <v>316</v>
      </c>
    </row>
    <row r="28" s="1" customFormat="1" spans="1:12">
      <c r="A28" s="45"/>
      <c r="B28" s="46"/>
      <c r="C28" s="44"/>
      <c r="D28" s="47"/>
      <c r="E28" s="47" t="s">
        <v>293</v>
      </c>
      <c r="F28" s="47" t="s">
        <v>307</v>
      </c>
      <c r="G28" s="47" t="s">
        <v>336</v>
      </c>
      <c r="H28" s="47" t="s">
        <v>300</v>
      </c>
      <c r="I28" s="47" t="s">
        <v>337</v>
      </c>
      <c r="J28" s="47" t="s">
        <v>243</v>
      </c>
      <c r="K28" s="47" t="s">
        <v>335</v>
      </c>
      <c r="L28" s="47" t="s">
        <v>285</v>
      </c>
    </row>
    <row r="29" s="1" customFormat="1" ht="22.5" spans="1:12">
      <c r="A29" s="45"/>
      <c r="B29" s="46"/>
      <c r="C29" s="44"/>
      <c r="D29" s="47"/>
      <c r="E29" s="47" t="s">
        <v>297</v>
      </c>
      <c r="F29" s="47" t="s">
        <v>298</v>
      </c>
      <c r="G29" s="47" t="s">
        <v>338</v>
      </c>
      <c r="H29" s="48" t="s">
        <v>339</v>
      </c>
      <c r="I29" s="47" t="s">
        <v>340</v>
      </c>
      <c r="J29" s="47" t="s">
        <v>238</v>
      </c>
      <c r="K29" s="47" t="s">
        <v>306</v>
      </c>
      <c r="L29" s="47" t="s">
        <v>285</v>
      </c>
    </row>
    <row r="30" s="1" customFormat="1" spans="1:12">
      <c r="A30" s="45"/>
      <c r="B30" s="46"/>
      <c r="C30" s="44"/>
      <c r="D30" s="47"/>
      <c r="E30" s="47" t="s">
        <v>293</v>
      </c>
      <c r="F30" s="47" t="s">
        <v>294</v>
      </c>
      <c r="G30" s="47" t="s">
        <v>341</v>
      </c>
      <c r="H30" s="47" t="s">
        <v>320</v>
      </c>
      <c r="I30" s="47" t="s">
        <v>329</v>
      </c>
      <c r="J30" s="47" t="s">
        <v>243</v>
      </c>
      <c r="K30" s="47" t="s">
        <v>306</v>
      </c>
      <c r="L30" s="47" t="s">
        <v>316</v>
      </c>
    </row>
    <row r="31" s="1" customFormat="1" ht="22.5" spans="1:12">
      <c r="A31" s="45"/>
      <c r="B31" s="46" t="s">
        <v>342</v>
      </c>
      <c r="C31" s="44">
        <v>2.3</v>
      </c>
      <c r="D31" s="47" t="s">
        <v>343</v>
      </c>
      <c r="E31" s="47" t="s">
        <v>287</v>
      </c>
      <c r="F31" s="47" t="s">
        <v>288</v>
      </c>
      <c r="G31" s="47" t="s">
        <v>344</v>
      </c>
      <c r="H31" s="47" t="s">
        <v>290</v>
      </c>
      <c r="I31" s="47" t="s">
        <v>247</v>
      </c>
      <c r="J31" s="47"/>
      <c r="K31" s="47" t="s">
        <v>324</v>
      </c>
      <c r="L31" s="47" t="s">
        <v>285</v>
      </c>
    </row>
    <row r="32" s="1" customFormat="1" ht="22.5" spans="1:12">
      <c r="A32" s="45"/>
      <c r="B32" s="46"/>
      <c r="C32" s="44"/>
      <c r="D32" s="47"/>
      <c r="E32" s="47" t="s">
        <v>293</v>
      </c>
      <c r="F32" s="47" t="s">
        <v>307</v>
      </c>
      <c r="G32" s="47" t="s">
        <v>345</v>
      </c>
      <c r="H32" s="47" t="s">
        <v>300</v>
      </c>
      <c r="I32" s="47" t="s">
        <v>346</v>
      </c>
      <c r="J32" s="47" t="s">
        <v>347</v>
      </c>
      <c r="K32" s="47" t="s">
        <v>324</v>
      </c>
      <c r="L32" s="47" t="s">
        <v>285</v>
      </c>
    </row>
    <row r="33" s="1" customFormat="1" ht="67.5" spans="1:12">
      <c r="A33" s="45"/>
      <c r="B33" s="46"/>
      <c r="C33" s="44"/>
      <c r="D33" s="47"/>
      <c r="E33" s="47" t="s">
        <v>279</v>
      </c>
      <c r="F33" s="47" t="s">
        <v>280</v>
      </c>
      <c r="G33" s="47" t="s">
        <v>348</v>
      </c>
      <c r="H33" s="47" t="s">
        <v>282</v>
      </c>
      <c r="I33" s="47" t="s">
        <v>283</v>
      </c>
      <c r="J33" s="47" t="s">
        <v>243</v>
      </c>
      <c r="K33" s="47" t="s">
        <v>306</v>
      </c>
      <c r="L33" s="47" t="s">
        <v>285</v>
      </c>
    </row>
    <row r="34" s="1" customFormat="1" ht="33.75" spans="1:12">
      <c r="A34" s="45"/>
      <c r="B34" s="46"/>
      <c r="C34" s="44"/>
      <c r="D34" s="47"/>
      <c r="E34" s="47" t="s">
        <v>297</v>
      </c>
      <c r="F34" s="47" t="s">
        <v>298</v>
      </c>
      <c r="G34" s="47" t="s">
        <v>309</v>
      </c>
      <c r="H34" s="47" t="s">
        <v>349</v>
      </c>
      <c r="I34" s="47" t="s">
        <v>350</v>
      </c>
      <c r="J34" s="47" t="s">
        <v>238</v>
      </c>
      <c r="K34" s="47" t="s">
        <v>306</v>
      </c>
      <c r="L34" s="47" t="s">
        <v>316</v>
      </c>
    </row>
    <row r="35" s="1" customFormat="1" ht="56.25" spans="1:12">
      <c r="A35" s="45"/>
      <c r="B35" s="46"/>
      <c r="C35" s="44"/>
      <c r="D35" s="47"/>
      <c r="E35" s="47" t="s">
        <v>293</v>
      </c>
      <c r="F35" s="47" t="s">
        <v>294</v>
      </c>
      <c r="G35" s="47" t="s">
        <v>351</v>
      </c>
      <c r="H35" s="47" t="s">
        <v>313</v>
      </c>
      <c r="I35" s="47" t="s">
        <v>352</v>
      </c>
      <c r="J35" s="47" t="s">
        <v>243</v>
      </c>
      <c r="K35" s="47" t="s">
        <v>292</v>
      </c>
      <c r="L35" s="47" t="s">
        <v>285</v>
      </c>
    </row>
    <row r="36" s="1" customFormat="1" ht="22.5" spans="1:12">
      <c r="A36" s="45"/>
      <c r="B36" s="46" t="s">
        <v>353</v>
      </c>
      <c r="C36" s="44">
        <v>62.5</v>
      </c>
      <c r="D36" s="47" t="s">
        <v>354</v>
      </c>
      <c r="E36" s="47" t="s">
        <v>287</v>
      </c>
      <c r="F36" s="47" t="s">
        <v>288</v>
      </c>
      <c r="G36" s="47" t="s">
        <v>355</v>
      </c>
      <c r="H36" s="47" t="s">
        <v>290</v>
      </c>
      <c r="I36" s="47" t="s">
        <v>247</v>
      </c>
      <c r="J36" s="47"/>
      <c r="K36" s="47" t="s">
        <v>292</v>
      </c>
      <c r="L36" s="47" t="s">
        <v>285</v>
      </c>
    </row>
    <row r="37" s="1" customFormat="1" ht="33.75" spans="1:12">
      <c r="A37" s="45"/>
      <c r="B37" s="46"/>
      <c r="C37" s="44"/>
      <c r="D37" s="47"/>
      <c r="E37" s="47" t="s">
        <v>279</v>
      </c>
      <c r="F37" s="47" t="s">
        <v>280</v>
      </c>
      <c r="G37" s="47" t="s">
        <v>356</v>
      </c>
      <c r="H37" s="47" t="s">
        <v>313</v>
      </c>
      <c r="I37" s="47" t="s">
        <v>283</v>
      </c>
      <c r="J37" s="47" t="s">
        <v>243</v>
      </c>
      <c r="K37" s="47" t="s">
        <v>306</v>
      </c>
      <c r="L37" s="47" t="s">
        <v>285</v>
      </c>
    </row>
    <row r="38" s="1" customFormat="1" ht="22.5" spans="1:12">
      <c r="A38" s="45"/>
      <c r="B38" s="46"/>
      <c r="C38" s="44"/>
      <c r="D38" s="47"/>
      <c r="E38" s="47" t="s">
        <v>293</v>
      </c>
      <c r="F38" s="47" t="s">
        <v>294</v>
      </c>
      <c r="G38" s="47" t="s">
        <v>357</v>
      </c>
      <c r="H38" s="47" t="s">
        <v>313</v>
      </c>
      <c r="I38" s="47" t="s">
        <v>325</v>
      </c>
      <c r="J38" s="47" t="s">
        <v>243</v>
      </c>
      <c r="K38" s="47" t="s">
        <v>292</v>
      </c>
      <c r="L38" s="47" t="s">
        <v>285</v>
      </c>
    </row>
    <row r="39" s="1" customFormat="1" ht="33.75" spans="1:12">
      <c r="A39" s="45"/>
      <c r="B39" s="46"/>
      <c r="C39" s="44"/>
      <c r="D39" s="47"/>
      <c r="E39" s="47" t="s">
        <v>297</v>
      </c>
      <c r="F39" s="47" t="s">
        <v>298</v>
      </c>
      <c r="G39" s="47" t="s">
        <v>309</v>
      </c>
      <c r="H39" s="48" t="s">
        <v>339</v>
      </c>
      <c r="I39" s="47" t="s">
        <v>358</v>
      </c>
      <c r="J39" s="47" t="s">
        <v>238</v>
      </c>
      <c r="K39" s="47" t="s">
        <v>292</v>
      </c>
      <c r="L39" s="47" t="s">
        <v>285</v>
      </c>
    </row>
    <row r="40" s="1" customFormat="1" ht="33.75" spans="1:12">
      <c r="A40" s="45"/>
      <c r="B40" s="46"/>
      <c r="C40" s="44"/>
      <c r="D40" s="47"/>
      <c r="E40" s="47" t="s">
        <v>293</v>
      </c>
      <c r="F40" s="47" t="s">
        <v>307</v>
      </c>
      <c r="G40" s="47" t="s">
        <v>359</v>
      </c>
      <c r="H40" s="47" t="s">
        <v>313</v>
      </c>
      <c r="I40" s="47" t="s">
        <v>283</v>
      </c>
      <c r="J40" s="47" t="s">
        <v>243</v>
      </c>
      <c r="K40" s="47" t="s">
        <v>292</v>
      </c>
      <c r="L40" s="47" t="s">
        <v>285</v>
      </c>
    </row>
    <row r="41" s="1" customFormat="1" ht="33.75" spans="1:12">
      <c r="A41" s="45"/>
      <c r="B41" s="46" t="s">
        <v>360</v>
      </c>
      <c r="C41" s="44">
        <v>78.6</v>
      </c>
      <c r="D41" s="47" t="s">
        <v>361</v>
      </c>
      <c r="E41" s="47" t="s">
        <v>297</v>
      </c>
      <c r="F41" s="47" t="s">
        <v>298</v>
      </c>
      <c r="G41" s="47" t="s">
        <v>309</v>
      </c>
      <c r="H41" s="47" t="s">
        <v>349</v>
      </c>
      <c r="I41" s="47" t="s">
        <v>362</v>
      </c>
      <c r="J41" s="47" t="s">
        <v>238</v>
      </c>
      <c r="K41" s="47" t="s">
        <v>306</v>
      </c>
      <c r="L41" s="47" t="s">
        <v>316</v>
      </c>
    </row>
    <row r="42" s="1" customFormat="1" ht="22.5" spans="1:12">
      <c r="A42" s="45"/>
      <c r="B42" s="46"/>
      <c r="C42" s="44"/>
      <c r="D42" s="47"/>
      <c r="E42" s="47" t="s">
        <v>293</v>
      </c>
      <c r="F42" s="47" t="s">
        <v>294</v>
      </c>
      <c r="G42" s="47" t="s">
        <v>363</v>
      </c>
      <c r="H42" s="47" t="s">
        <v>300</v>
      </c>
      <c r="I42" s="47" t="s">
        <v>305</v>
      </c>
      <c r="J42" s="47" t="s">
        <v>243</v>
      </c>
      <c r="K42" s="47" t="s">
        <v>292</v>
      </c>
      <c r="L42" s="47" t="s">
        <v>285</v>
      </c>
    </row>
    <row r="43" s="1" customFormat="1" ht="67.5" spans="1:12">
      <c r="A43" s="45"/>
      <c r="B43" s="46"/>
      <c r="C43" s="44"/>
      <c r="D43" s="47"/>
      <c r="E43" s="47" t="s">
        <v>279</v>
      </c>
      <c r="F43" s="47" t="s">
        <v>280</v>
      </c>
      <c r="G43" s="47" t="s">
        <v>364</v>
      </c>
      <c r="H43" s="47" t="s">
        <v>313</v>
      </c>
      <c r="I43" s="47" t="s">
        <v>283</v>
      </c>
      <c r="J43" s="47" t="s">
        <v>243</v>
      </c>
      <c r="K43" s="47" t="s">
        <v>306</v>
      </c>
      <c r="L43" s="47" t="s">
        <v>285</v>
      </c>
    </row>
    <row r="44" s="1" customFormat="1" ht="22.5" spans="1:12">
      <c r="A44" s="45"/>
      <c r="B44" s="46"/>
      <c r="C44" s="44"/>
      <c r="D44" s="47"/>
      <c r="E44" s="47" t="s">
        <v>293</v>
      </c>
      <c r="F44" s="47" t="s">
        <v>294</v>
      </c>
      <c r="G44" s="47" t="s">
        <v>365</v>
      </c>
      <c r="H44" s="47" t="s">
        <v>300</v>
      </c>
      <c r="I44" s="47" t="s">
        <v>305</v>
      </c>
      <c r="J44" s="47" t="s">
        <v>243</v>
      </c>
      <c r="K44" s="47" t="s">
        <v>292</v>
      </c>
      <c r="L44" s="47" t="s">
        <v>285</v>
      </c>
    </row>
    <row r="45" s="1" customFormat="1" ht="33.75" spans="1:12">
      <c r="A45" s="45"/>
      <c r="B45" s="46"/>
      <c r="C45" s="44"/>
      <c r="D45" s="47"/>
      <c r="E45" s="47" t="s">
        <v>287</v>
      </c>
      <c r="F45" s="47" t="s">
        <v>288</v>
      </c>
      <c r="G45" s="47" t="s">
        <v>366</v>
      </c>
      <c r="H45" s="47" t="s">
        <v>300</v>
      </c>
      <c r="I45" s="47" t="s">
        <v>305</v>
      </c>
      <c r="J45" s="47" t="s">
        <v>243</v>
      </c>
      <c r="K45" s="47" t="s">
        <v>329</v>
      </c>
      <c r="L45" s="47" t="s">
        <v>285</v>
      </c>
    </row>
    <row r="46" s="1" customFormat="1" ht="22.5" spans="1:12">
      <c r="A46" s="45"/>
      <c r="B46" s="46" t="s">
        <v>367</v>
      </c>
      <c r="C46" s="44">
        <v>18</v>
      </c>
      <c r="D46" s="48" t="s">
        <v>368</v>
      </c>
      <c r="E46" s="47" t="s">
        <v>297</v>
      </c>
      <c r="F46" s="47" t="s">
        <v>298</v>
      </c>
      <c r="G46" s="47" t="s">
        <v>369</v>
      </c>
      <c r="H46" s="47" t="s">
        <v>300</v>
      </c>
      <c r="I46" s="47" t="s">
        <v>370</v>
      </c>
      <c r="J46" s="47" t="s">
        <v>238</v>
      </c>
      <c r="K46" s="47" t="s">
        <v>292</v>
      </c>
      <c r="L46" s="47" t="s">
        <v>285</v>
      </c>
    </row>
    <row r="47" s="1" customFormat="1" spans="1:12">
      <c r="A47" s="45"/>
      <c r="B47" s="46"/>
      <c r="C47" s="44"/>
      <c r="D47" s="47"/>
      <c r="E47" s="47" t="s">
        <v>293</v>
      </c>
      <c r="F47" s="47" t="s">
        <v>307</v>
      </c>
      <c r="G47" s="47" t="s">
        <v>371</v>
      </c>
      <c r="H47" s="47" t="s">
        <v>300</v>
      </c>
      <c r="I47" s="47" t="s">
        <v>372</v>
      </c>
      <c r="J47" s="47" t="s">
        <v>373</v>
      </c>
      <c r="K47" s="47" t="s">
        <v>292</v>
      </c>
      <c r="L47" s="47" t="s">
        <v>285</v>
      </c>
    </row>
    <row r="48" s="1" customFormat="1" ht="22.5" spans="1:12">
      <c r="A48" s="45"/>
      <c r="B48" s="46"/>
      <c r="C48" s="44"/>
      <c r="D48" s="47"/>
      <c r="E48" s="47" t="s">
        <v>287</v>
      </c>
      <c r="F48" s="47" t="s">
        <v>374</v>
      </c>
      <c r="G48" s="47" t="s">
        <v>375</v>
      </c>
      <c r="H48" s="47" t="s">
        <v>290</v>
      </c>
      <c r="I48" s="47" t="s">
        <v>247</v>
      </c>
      <c r="J48" s="47"/>
      <c r="K48" s="47" t="s">
        <v>292</v>
      </c>
      <c r="L48" s="47" t="s">
        <v>285</v>
      </c>
    </row>
    <row r="49" s="1" customFormat="1" ht="33.75" spans="1:12">
      <c r="A49" s="45"/>
      <c r="B49" s="46"/>
      <c r="C49" s="44"/>
      <c r="D49" s="47"/>
      <c r="E49" s="47" t="s">
        <v>279</v>
      </c>
      <c r="F49" s="47" t="s">
        <v>280</v>
      </c>
      <c r="G49" s="47" t="s">
        <v>286</v>
      </c>
      <c r="H49" s="47" t="s">
        <v>313</v>
      </c>
      <c r="I49" s="47" t="s">
        <v>283</v>
      </c>
      <c r="J49" s="47" t="s">
        <v>243</v>
      </c>
      <c r="K49" s="47" t="s">
        <v>284</v>
      </c>
      <c r="L49" s="47" t="s">
        <v>285</v>
      </c>
    </row>
    <row r="50" s="1" customFormat="1" ht="33.75" spans="1:12">
      <c r="A50" s="45"/>
      <c r="B50" s="46"/>
      <c r="C50" s="44"/>
      <c r="D50" s="47"/>
      <c r="E50" s="47" t="s">
        <v>279</v>
      </c>
      <c r="F50" s="47" t="s">
        <v>280</v>
      </c>
      <c r="G50" s="47" t="s">
        <v>376</v>
      </c>
      <c r="H50" s="47" t="s">
        <v>313</v>
      </c>
      <c r="I50" s="47" t="s">
        <v>283</v>
      </c>
      <c r="J50" s="47" t="s">
        <v>243</v>
      </c>
      <c r="K50" s="47" t="s">
        <v>284</v>
      </c>
      <c r="L50" s="47" t="s">
        <v>285</v>
      </c>
    </row>
  </sheetData>
  <mergeCells count="28">
    <mergeCell ref="A2:L2"/>
    <mergeCell ref="A3:D3"/>
    <mergeCell ref="J3:L3"/>
    <mergeCell ref="A6:A50"/>
    <mergeCell ref="B6:B10"/>
    <mergeCell ref="B11:B16"/>
    <mergeCell ref="B17:B23"/>
    <mergeCell ref="B24:B30"/>
    <mergeCell ref="B31:B35"/>
    <mergeCell ref="B36:B40"/>
    <mergeCell ref="B41:B45"/>
    <mergeCell ref="B46:B50"/>
    <mergeCell ref="C6:C10"/>
    <mergeCell ref="C11:C16"/>
    <mergeCell ref="C17:C23"/>
    <mergeCell ref="C24:C30"/>
    <mergeCell ref="C31:C35"/>
    <mergeCell ref="C36:C40"/>
    <mergeCell ref="C41:C45"/>
    <mergeCell ref="C46:C50"/>
    <mergeCell ref="D6:D10"/>
    <mergeCell ref="D11:D16"/>
    <mergeCell ref="D17:D23"/>
    <mergeCell ref="D24:D30"/>
    <mergeCell ref="D31:D35"/>
    <mergeCell ref="D36:D40"/>
    <mergeCell ref="D41:D45"/>
    <mergeCell ref="D46:D50"/>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23"/>
  <dimension ref="A1:H45"/>
  <sheetViews>
    <sheetView workbookViewId="0">
      <selection activeCell="A1" sqref="$A1:$XFD1048576"/>
    </sheetView>
  </sheetViews>
  <sheetFormatPr defaultColWidth="9" defaultRowHeight="13.5" outlineLevelCol="7"/>
  <cols>
    <col min="1" max="1" width="35.5" style="1" customWidth="1"/>
    <col min="2" max="2" width="25.875" style="1" customWidth="1"/>
    <col min="3" max="8" width="13.25" style="1" customWidth="1"/>
    <col min="9" max="16384" width="9" style="1"/>
  </cols>
  <sheetData>
    <row r="1" s="1" customFormat="1" ht="18.75" spans="1:8">
      <c r="A1" s="2"/>
      <c r="B1" s="3"/>
      <c r="C1" s="3"/>
      <c r="D1" s="3"/>
      <c r="E1" s="3"/>
      <c r="F1" s="3"/>
      <c r="G1" s="3"/>
      <c r="H1" s="3" t="s">
        <v>377</v>
      </c>
    </row>
    <row r="2" s="1" customFormat="1" ht="25.5" spans="1:8">
      <c r="A2" s="4" t="s">
        <v>378</v>
      </c>
      <c r="B2" s="4"/>
      <c r="C2" s="4"/>
      <c r="D2" s="4"/>
      <c r="E2" s="4"/>
      <c r="F2" s="4"/>
      <c r="G2" s="4"/>
      <c r="H2" s="3"/>
    </row>
    <row r="3" s="1" customFormat="1" spans="1:8">
      <c r="A3" s="5"/>
      <c r="B3" s="5"/>
      <c r="C3" s="5"/>
      <c r="D3" s="5"/>
      <c r="E3" s="5"/>
      <c r="F3" s="5"/>
      <c r="G3" s="5"/>
      <c r="H3" s="5"/>
    </row>
    <row r="4" s="1" customFormat="1" ht="14.25" spans="1:8">
      <c r="A4" s="6" t="s">
        <v>379</v>
      </c>
      <c r="B4" s="6"/>
      <c r="C4" s="6"/>
      <c r="D4" s="6"/>
      <c r="E4" s="6"/>
      <c r="F4" s="6"/>
      <c r="G4" s="6"/>
      <c r="H4" s="6"/>
    </row>
    <row r="5" s="1" customFormat="1" spans="1:8">
      <c r="A5" s="7" t="s">
        <v>380</v>
      </c>
      <c r="B5" s="7"/>
      <c r="C5" s="7"/>
      <c r="D5" s="7"/>
      <c r="E5" s="8"/>
      <c r="F5" s="8"/>
      <c r="G5" s="8"/>
      <c r="H5" s="9" t="s">
        <v>381</v>
      </c>
    </row>
    <row r="6" s="1" customFormat="1" ht="14.25" spans="1:8">
      <c r="A6" s="10" t="s">
        <v>382</v>
      </c>
      <c r="B6" s="11" t="s">
        <v>383</v>
      </c>
      <c r="C6" s="11" t="s">
        <v>384</v>
      </c>
      <c r="D6" s="12" t="s">
        <v>385</v>
      </c>
      <c r="E6" s="12"/>
      <c r="F6" s="12"/>
      <c r="G6" s="12"/>
      <c r="H6" s="12"/>
    </row>
    <row r="7" s="1" customFormat="1" ht="14.25" spans="1:8">
      <c r="A7" s="13"/>
      <c r="B7" s="14"/>
      <c r="C7" s="14"/>
      <c r="D7" s="15" t="s">
        <v>58</v>
      </c>
      <c r="E7" s="16" t="s">
        <v>209</v>
      </c>
      <c r="F7" s="17"/>
      <c r="G7" s="16" t="s">
        <v>386</v>
      </c>
      <c r="H7" s="17"/>
    </row>
    <row r="8" s="1" customFormat="1" spans="1:8">
      <c r="A8" s="18"/>
      <c r="B8" s="19"/>
      <c r="C8" s="19"/>
      <c r="D8" s="20"/>
      <c r="E8" s="21" t="s">
        <v>387</v>
      </c>
      <c r="F8" s="21" t="s">
        <v>388</v>
      </c>
      <c r="G8" s="21" t="s">
        <v>387</v>
      </c>
      <c r="H8" s="21" t="s">
        <v>388</v>
      </c>
    </row>
    <row r="9" s="1" customFormat="1" ht="14.25" spans="1:8">
      <c r="A9" s="22" t="s">
        <v>389</v>
      </c>
      <c r="B9" s="23"/>
      <c r="C9" s="23"/>
      <c r="D9" s="23"/>
      <c r="E9" s="21"/>
      <c r="F9" s="21"/>
      <c r="G9" s="21"/>
      <c r="H9" s="21"/>
    </row>
    <row r="10" s="1" customFormat="1" ht="14.25" spans="1:8">
      <c r="A10" s="24" t="s">
        <v>390</v>
      </c>
      <c r="B10" s="25"/>
      <c r="C10" s="26"/>
      <c r="D10" s="26"/>
      <c r="E10" s="27"/>
      <c r="F10" s="26"/>
      <c r="G10" s="26"/>
      <c r="H10" s="26"/>
    </row>
    <row r="11" s="1" customFormat="1" ht="14.25" spans="1:8">
      <c r="A11" s="28"/>
      <c r="B11" s="27" t="s">
        <v>391</v>
      </c>
      <c r="C11" s="26"/>
      <c r="D11" s="26"/>
      <c r="E11" s="26"/>
      <c r="F11" s="26"/>
      <c r="G11" s="26"/>
      <c r="H11" s="26"/>
    </row>
    <row r="12" s="1" customFormat="1" ht="14.25" spans="1:8">
      <c r="A12" s="24" t="s">
        <v>392</v>
      </c>
      <c r="B12" s="25"/>
      <c r="C12" s="26"/>
      <c r="D12" s="26"/>
      <c r="E12" s="26"/>
      <c r="F12" s="26"/>
      <c r="G12" s="26"/>
      <c r="H12" s="26"/>
    </row>
    <row r="13" s="1" customFormat="1" ht="14.25" spans="1:8">
      <c r="A13" s="28"/>
      <c r="B13" s="27" t="s">
        <v>391</v>
      </c>
      <c r="C13" s="26"/>
      <c r="D13" s="26"/>
      <c r="E13" s="26"/>
      <c r="F13" s="26"/>
      <c r="G13" s="26"/>
      <c r="H13" s="26"/>
    </row>
    <row r="14" s="1" customFormat="1" ht="14.25" spans="1:8">
      <c r="A14" s="24" t="s">
        <v>393</v>
      </c>
      <c r="B14" s="25"/>
      <c r="C14" s="26"/>
      <c r="D14" s="26"/>
      <c r="E14" s="26"/>
      <c r="F14" s="26"/>
      <c r="G14" s="26"/>
      <c r="H14" s="26"/>
    </row>
    <row r="15" s="1" customFormat="1" ht="14.25" spans="1:8">
      <c r="A15" s="28"/>
      <c r="B15" s="27" t="s">
        <v>391</v>
      </c>
      <c r="C15" s="26"/>
      <c r="D15" s="26"/>
      <c r="E15" s="26"/>
      <c r="F15" s="26"/>
      <c r="G15" s="26"/>
      <c r="H15" s="26"/>
    </row>
    <row r="16" s="1" customFormat="1" ht="14.25" spans="1:8">
      <c r="A16" s="24" t="s">
        <v>394</v>
      </c>
      <c r="B16" s="25"/>
      <c r="C16" s="26"/>
      <c r="D16" s="26"/>
      <c r="E16" s="26"/>
      <c r="F16" s="26"/>
      <c r="G16" s="26"/>
      <c r="H16" s="26"/>
    </row>
    <row r="17" s="1" customFormat="1" ht="14.25" spans="1:8">
      <c r="A17" s="28"/>
      <c r="B17" s="27" t="s">
        <v>391</v>
      </c>
      <c r="C17" s="26"/>
      <c r="D17" s="26"/>
      <c r="E17" s="26"/>
      <c r="F17" s="26"/>
      <c r="G17" s="26"/>
      <c r="H17" s="26"/>
    </row>
    <row r="18" s="1" customFormat="1" ht="14.25" spans="1:8">
      <c r="A18" s="24" t="s">
        <v>395</v>
      </c>
      <c r="B18" s="25"/>
      <c r="C18" s="26"/>
      <c r="D18" s="26"/>
      <c r="E18" s="26"/>
      <c r="F18" s="26"/>
      <c r="G18" s="26"/>
      <c r="H18" s="26"/>
    </row>
    <row r="19" s="1" customFormat="1" ht="14.25" spans="1:8">
      <c r="A19" s="28"/>
      <c r="B19" s="27" t="s">
        <v>391</v>
      </c>
      <c r="C19" s="26"/>
      <c r="D19" s="26"/>
      <c r="E19" s="26"/>
      <c r="F19" s="26"/>
      <c r="G19" s="26"/>
      <c r="H19" s="26"/>
    </row>
    <row r="20" s="1" customFormat="1" ht="14.25" spans="1:8">
      <c r="A20" s="24" t="s">
        <v>396</v>
      </c>
      <c r="B20" s="25"/>
      <c r="C20" s="29"/>
      <c r="D20" s="29"/>
      <c r="E20" s="26"/>
      <c r="F20" s="26"/>
      <c r="G20" s="26"/>
      <c r="H20" s="26"/>
    </row>
    <row r="21" s="1" customFormat="1" ht="14.25" spans="1:8">
      <c r="A21" s="28"/>
      <c r="B21" s="27" t="s">
        <v>391</v>
      </c>
      <c r="C21" s="29"/>
      <c r="D21" s="29"/>
      <c r="E21" s="26"/>
      <c r="F21" s="26"/>
      <c r="G21" s="26"/>
      <c r="H21" s="26"/>
    </row>
    <row r="22" s="1" customFormat="1" ht="14.25" spans="1:8">
      <c r="A22" s="30"/>
      <c r="B22" s="31"/>
      <c r="C22" s="31"/>
      <c r="D22" s="31"/>
      <c r="E22" s="31"/>
      <c r="F22" s="31"/>
      <c r="G22" s="3"/>
      <c r="H22" s="3"/>
    </row>
    <row r="23" s="1" customFormat="1" ht="14.25" spans="1:8">
      <c r="A23" s="6" t="s">
        <v>397</v>
      </c>
      <c r="B23" s="6"/>
      <c r="C23" s="6"/>
      <c r="D23" s="6"/>
      <c r="E23" s="6"/>
      <c r="F23" s="6"/>
      <c r="G23" s="3"/>
      <c r="H23" s="3"/>
    </row>
    <row r="24" s="1" customFormat="1" spans="1:8">
      <c r="A24" s="7" t="s">
        <v>380</v>
      </c>
      <c r="B24" s="7"/>
      <c r="C24" s="8"/>
      <c r="D24" s="8"/>
      <c r="E24" s="8"/>
      <c r="F24" s="9" t="s">
        <v>381</v>
      </c>
      <c r="G24" s="3"/>
      <c r="H24" s="3"/>
    </row>
    <row r="25" s="1" customFormat="1" ht="14.25" spans="1:8">
      <c r="A25" s="22" t="s">
        <v>398</v>
      </c>
      <c r="B25" s="12" t="s">
        <v>385</v>
      </c>
      <c r="C25" s="12"/>
      <c r="D25" s="12"/>
      <c r="E25" s="12"/>
      <c r="F25" s="12"/>
      <c r="G25" s="3"/>
      <c r="H25" s="3"/>
    </row>
    <row r="26" s="1" customFormat="1" ht="14.25" spans="1:8">
      <c r="A26" s="22"/>
      <c r="B26" s="15" t="s">
        <v>58</v>
      </c>
      <c r="C26" s="16" t="s">
        <v>209</v>
      </c>
      <c r="D26" s="17"/>
      <c r="E26" s="16" t="s">
        <v>386</v>
      </c>
      <c r="F26" s="17"/>
      <c r="G26" s="3"/>
      <c r="H26" s="3"/>
    </row>
    <row r="27" s="1" customFormat="1" spans="1:8">
      <c r="A27" s="22"/>
      <c r="B27" s="20"/>
      <c r="C27" s="21" t="s">
        <v>387</v>
      </c>
      <c r="D27" s="21" t="s">
        <v>388</v>
      </c>
      <c r="E27" s="21" t="s">
        <v>387</v>
      </c>
      <c r="F27" s="21" t="s">
        <v>388</v>
      </c>
      <c r="G27" s="3"/>
      <c r="H27" s="3"/>
    </row>
    <row r="28" s="1" customFormat="1" ht="14.25" spans="1:8">
      <c r="A28" s="22" t="s">
        <v>389</v>
      </c>
      <c r="B28" s="20"/>
      <c r="C28" s="21"/>
      <c r="D28" s="21"/>
      <c r="E28" s="21"/>
      <c r="F28" s="21"/>
      <c r="G28" s="3"/>
      <c r="H28" s="3"/>
    </row>
    <row r="29" s="1" customFormat="1" ht="14.25" spans="1:8">
      <c r="A29" s="24" t="s">
        <v>399</v>
      </c>
      <c r="B29" s="32"/>
      <c r="C29" s="26"/>
      <c r="D29" s="26"/>
      <c r="E29" s="26"/>
      <c r="F29" s="26"/>
      <c r="G29" s="3"/>
      <c r="H29" s="3"/>
    </row>
    <row r="30" s="1" customFormat="1" ht="14.25" spans="1:8">
      <c r="A30" s="24" t="s">
        <v>400</v>
      </c>
      <c r="B30" s="32"/>
      <c r="C30" s="26"/>
      <c r="D30" s="26"/>
      <c r="E30" s="26"/>
      <c r="F30" s="26"/>
      <c r="G30" s="3"/>
      <c r="H30" s="3"/>
    </row>
    <row r="31" s="1" customFormat="1" ht="14.25" spans="1:8">
      <c r="A31" s="24" t="s">
        <v>401</v>
      </c>
      <c r="B31" s="26"/>
      <c r="C31" s="26"/>
      <c r="D31" s="26"/>
      <c r="E31" s="26"/>
      <c r="F31" s="26"/>
      <c r="G31" s="3"/>
      <c r="H31" s="3"/>
    </row>
    <row r="32" s="1" customFormat="1" ht="14.25" spans="1:8">
      <c r="A32" s="24" t="s">
        <v>402</v>
      </c>
      <c r="B32" s="26"/>
      <c r="C32" s="26"/>
      <c r="D32" s="26"/>
      <c r="E32" s="26"/>
      <c r="F32" s="26"/>
      <c r="G32" s="3"/>
      <c r="H32" s="3"/>
    </row>
    <row r="33" s="1" customFormat="1" ht="14.25" spans="1:8">
      <c r="A33" s="24" t="s">
        <v>403</v>
      </c>
      <c r="B33" s="26"/>
      <c r="C33" s="26"/>
      <c r="D33" s="26"/>
      <c r="E33" s="26"/>
      <c r="F33" s="26"/>
      <c r="G33" s="3"/>
      <c r="H33" s="3"/>
    </row>
    <row r="34" s="1" customFormat="1" ht="14.25" spans="1:8">
      <c r="A34" s="30"/>
      <c r="B34" s="31"/>
      <c r="C34" s="31"/>
      <c r="D34" s="31"/>
      <c r="E34" s="31"/>
      <c r="F34" s="31"/>
      <c r="G34" s="3"/>
      <c r="H34" s="3"/>
    </row>
    <row r="35" s="1" customFormat="1" ht="14.25" spans="1:8">
      <c r="A35" s="6" t="s">
        <v>404</v>
      </c>
      <c r="B35" s="6"/>
      <c r="C35" s="6"/>
      <c r="D35" s="6"/>
      <c r="E35" s="6"/>
      <c r="F35" s="6"/>
      <c r="G35" s="6"/>
      <c r="H35" s="3"/>
    </row>
    <row r="36" s="1" customFormat="1" spans="1:8">
      <c r="A36" s="7" t="s">
        <v>380</v>
      </c>
      <c r="B36" s="7"/>
      <c r="C36" s="8"/>
      <c r="D36" s="8"/>
      <c r="E36" s="8"/>
      <c r="F36" s="33" t="s">
        <v>381</v>
      </c>
      <c r="G36" s="33"/>
      <c r="H36" s="3"/>
    </row>
    <row r="37" s="1" customFormat="1" ht="14.25" spans="1:8">
      <c r="A37" s="10" t="s">
        <v>405</v>
      </c>
      <c r="B37" s="34" t="s">
        <v>406</v>
      </c>
      <c r="C37" s="34" t="s">
        <v>407</v>
      </c>
      <c r="D37" s="12" t="s">
        <v>385</v>
      </c>
      <c r="E37" s="12"/>
      <c r="F37" s="12"/>
      <c r="G37" s="12"/>
      <c r="H37" s="12"/>
    </row>
    <row r="38" s="1" customFormat="1" ht="14.25" spans="1:8">
      <c r="A38" s="13"/>
      <c r="B38" s="34"/>
      <c r="C38" s="34"/>
      <c r="D38" s="12" t="s">
        <v>58</v>
      </c>
      <c r="E38" s="12" t="s">
        <v>209</v>
      </c>
      <c r="F38" s="12"/>
      <c r="G38" s="12" t="s">
        <v>386</v>
      </c>
      <c r="H38" s="12"/>
    </row>
    <row r="39" s="1" customFormat="1" spans="1:8">
      <c r="A39" s="18"/>
      <c r="B39" s="34"/>
      <c r="C39" s="34"/>
      <c r="D39" s="12"/>
      <c r="E39" s="21" t="s">
        <v>387</v>
      </c>
      <c r="F39" s="21" t="s">
        <v>388</v>
      </c>
      <c r="G39" s="21" t="s">
        <v>387</v>
      </c>
      <c r="H39" s="21" t="s">
        <v>388</v>
      </c>
    </row>
    <row r="40" s="1" customFormat="1" ht="14.25" spans="1:8">
      <c r="A40" s="22" t="s">
        <v>389</v>
      </c>
      <c r="B40" s="35"/>
      <c r="C40" s="26"/>
      <c r="D40" s="26"/>
      <c r="E40" s="26"/>
      <c r="F40" s="26"/>
      <c r="G40" s="26"/>
      <c r="H40" s="26"/>
    </row>
    <row r="41" s="1" customFormat="1" ht="14.25" spans="1:8">
      <c r="A41" s="24" t="s">
        <v>408</v>
      </c>
      <c r="B41" s="32"/>
      <c r="C41" s="26"/>
      <c r="D41" s="26"/>
      <c r="E41" s="26"/>
      <c r="F41" s="26"/>
      <c r="G41" s="26"/>
      <c r="H41" s="26"/>
    </row>
    <row r="42" s="1" customFormat="1" ht="14.25" spans="1:8">
      <c r="A42" s="36" t="s">
        <v>409</v>
      </c>
      <c r="B42" s="36"/>
      <c r="C42" s="26"/>
      <c r="D42" s="26"/>
      <c r="E42" s="26"/>
      <c r="F42" s="26"/>
      <c r="G42" s="26"/>
      <c r="H42" s="26"/>
    </row>
    <row r="43" s="1" customFormat="1" ht="14.25" spans="1:8">
      <c r="A43" s="36" t="s">
        <v>410</v>
      </c>
      <c r="B43" s="36"/>
      <c r="C43" s="26"/>
      <c r="D43" s="26"/>
      <c r="E43" s="26"/>
      <c r="F43" s="26"/>
      <c r="G43" s="26"/>
      <c r="H43" s="26"/>
    </row>
    <row r="44" s="1" customFormat="1" ht="14.25" spans="1:8">
      <c r="A44" s="36" t="s">
        <v>411</v>
      </c>
      <c r="B44" s="36"/>
      <c r="C44" s="26"/>
      <c r="D44" s="26"/>
      <c r="E44" s="26"/>
      <c r="F44" s="26"/>
      <c r="G44" s="26"/>
      <c r="H44" s="26"/>
    </row>
    <row r="45" s="1" customFormat="1" ht="14.25" spans="1:8">
      <c r="A45" s="24" t="s">
        <v>412</v>
      </c>
      <c r="B45" s="32"/>
      <c r="C45" s="26"/>
      <c r="D45" s="26"/>
      <c r="E45" s="26"/>
      <c r="F45" s="26"/>
      <c r="G45" s="26"/>
      <c r="H45" s="26"/>
    </row>
  </sheetData>
  <mergeCells count="26">
    <mergeCell ref="A2:G2"/>
    <mergeCell ref="A4:H4"/>
    <mergeCell ref="A5:C5"/>
    <mergeCell ref="D6:H6"/>
    <mergeCell ref="E7:F7"/>
    <mergeCell ref="G7:H7"/>
    <mergeCell ref="A23:F23"/>
    <mergeCell ref="A24:B24"/>
    <mergeCell ref="B25:F25"/>
    <mergeCell ref="C26:D26"/>
    <mergeCell ref="E26:F26"/>
    <mergeCell ref="A35:G35"/>
    <mergeCell ref="F36:G36"/>
    <mergeCell ref="D37:H37"/>
    <mergeCell ref="E38:F38"/>
    <mergeCell ref="G38:H38"/>
    <mergeCell ref="A6:A8"/>
    <mergeCell ref="A25:A27"/>
    <mergeCell ref="A37:A39"/>
    <mergeCell ref="B6:B8"/>
    <mergeCell ref="B26:B27"/>
    <mergeCell ref="B37:B39"/>
    <mergeCell ref="C6:C8"/>
    <mergeCell ref="C37:C39"/>
    <mergeCell ref="D7:D8"/>
    <mergeCell ref="D38:D3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41"/>
  <sheetViews>
    <sheetView workbookViewId="0">
      <pane ySplit="5" topLeftCell="A22" activePane="bottomLeft" state="frozen"/>
      <selection/>
      <selection pane="bottomLeft" activeCell="D13" sqref="D13"/>
    </sheetView>
  </sheetViews>
  <sheetFormatPr defaultColWidth="10" defaultRowHeight="13.5" outlineLevelCol="5"/>
  <cols>
    <col min="1" max="1" width="1.53333333333333" style="1" customWidth="1"/>
    <col min="2" max="2" width="41.0333333333333" style="1" customWidth="1"/>
    <col min="3" max="3" width="16.4083333333333" style="1" customWidth="1"/>
    <col min="4" max="4" width="41.0333333333333" style="1" customWidth="1"/>
    <col min="5" max="5" width="16.4083333333333" style="1" customWidth="1"/>
    <col min="6" max="6" width="1.53333333333333" style="1" customWidth="1"/>
    <col min="7" max="10" width="9.76666666666667" style="1" customWidth="1"/>
    <col min="11" max="16384" width="10" style="1"/>
  </cols>
  <sheetData>
    <row r="1" s="1" customFormat="1" ht="14.2" customHeight="1" spans="1:6">
      <c r="A1" s="146"/>
      <c r="B1" s="108"/>
      <c r="C1" s="109"/>
      <c r="D1" s="147"/>
      <c r="E1" s="108" t="s">
        <v>1</v>
      </c>
      <c r="F1" s="144" t="s">
        <v>2</v>
      </c>
    </row>
    <row r="2" s="1" customFormat="1" ht="19.9" customHeight="1" spans="1:6">
      <c r="A2" s="147"/>
      <c r="B2" s="149" t="s">
        <v>3</v>
      </c>
      <c r="C2" s="149"/>
      <c r="D2" s="149"/>
      <c r="E2" s="149"/>
      <c r="F2" s="144"/>
    </row>
    <row r="3" s="1" customFormat="1" ht="17.05" customHeight="1" spans="1:6">
      <c r="A3" s="150"/>
      <c r="B3" s="114" t="s">
        <v>4</v>
      </c>
      <c r="C3" s="141"/>
      <c r="D3" s="141"/>
      <c r="E3" s="151" t="s">
        <v>5</v>
      </c>
      <c r="F3" s="145"/>
    </row>
    <row r="4" s="1" customFormat="1" ht="21.35" customHeight="1" spans="1:6">
      <c r="A4" s="152"/>
      <c r="B4" s="130" t="s">
        <v>6</v>
      </c>
      <c r="C4" s="130"/>
      <c r="D4" s="130" t="s">
        <v>7</v>
      </c>
      <c r="E4" s="130"/>
      <c r="F4" s="139"/>
    </row>
    <row r="5" s="1" customFormat="1" ht="21.35" customHeight="1" spans="1:6">
      <c r="A5" s="152"/>
      <c r="B5" s="130" t="s">
        <v>8</v>
      </c>
      <c r="C5" s="130" t="s">
        <v>9</v>
      </c>
      <c r="D5" s="130" t="s">
        <v>8</v>
      </c>
      <c r="E5" s="130" t="s">
        <v>9</v>
      </c>
      <c r="F5" s="139"/>
    </row>
    <row r="6" s="1" customFormat="1" ht="19.9" customHeight="1" spans="1:6">
      <c r="A6" s="111"/>
      <c r="B6" s="136" t="s">
        <v>10</v>
      </c>
      <c r="C6" s="137">
        <v>316.84</v>
      </c>
      <c r="D6" s="136" t="s">
        <v>11</v>
      </c>
      <c r="E6" s="137"/>
      <c r="F6" s="119"/>
    </row>
    <row r="7" s="1" customFormat="1" ht="19.9" customHeight="1" spans="1:6">
      <c r="A7" s="111"/>
      <c r="B7" s="136" t="s">
        <v>12</v>
      </c>
      <c r="C7" s="137"/>
      <c r="D7" s="136" t="s">
        <v>13</v>
      </c>
      <c r="E7" s="137"/>
      <c r="F7" s="119"/>
    </row>
    <row r="8" s="1" customFormat="1" ht="19.9" customHeight="1" spans="1:6">
      <c r="A8" s="111"/>
      <c r="B8" s="136" t="s">
        <v>14</v>
      </c>
      <c r="C8" s="137"/>
      <c r="D8" s="136" t="s">
        <v>15</v>
      </c>
      <c r="E8" s="137"/>
      <c r="F8" s="119"/>
    </row>
    <row r="9" s="1" customFormat="1" ht="19.9" customHeight="1" spans="1:6">
      <c r="A9" s="111"/>
      <c r="B9" s="136" t="s">
        <v>16</v>
      </c>
      <c r="C9" s="137">
        <v>16483.16</v>
      </c>
      <c r="D9" s="136" t="s">
        <v>17</v>
      </c>
      <c r="E9" s="137"/>
      <c r="F9" s="119"/>
    </row>
    <row r="10" s="1" customFormat="1" ht="19.9" customHeight="1" spans="1:6">
      <c r="A10" s="111"/>
      <c r="B10" s="136" t="s">
        <v>18</v>
      </c>
      <c r="C10" s="137"/>
      <c r="D10" s="136" t="s">
        <v>19</v>
      </c>
      <c r="E10" s="137"/>
      <c r="F10" s="119"/>
    </row>
    <row r="11" s="1" customFormat="1" ht="19.9" customHeight="1" spans="1:6">
      <c r="A11" s="111"/>
      <c r="B11" s="136" t="s">
        <v>20</v>
      </c>
      <c r="C11" s="137"/>
      <c r="D11" s="136" t="s">
        <v>21</v>
      </c>
      <c r="E11" s="137"/>
      <c r="F11" s="119"/>
    </row>
    <row r="12" s="1" customFormat="1" ht="19.9" customHeight="1" spans="1:6">
      <c r="A12" s="111"/>
      <c r="B12" s="136" t="s">
        <v>22</v>
      </c>
      <c r="C12" s="137"/>
      <c r="D12" s="136" t="s">
        <v>23</v>
      </c>
      <c r="E12" s="137"/>
      <c r="F12" s="119"/>
    </row>
    <row r="13" s="1" customFormat="1" ht="19.9" customHeight="1" spans="1:6">
      <c r="A13" s="111"/>
      <c r="B13" s="136" t="s">
        <v>22</v>
      </c>
      <c r="C13" s="137"/>
      <c r="D13" s="136" t="s">
        <v>24</v>
      </c>
      <c r="E13" s="137">
        <v>581</v>
      </c>
      <c r="F13" s="119"/>
    </row>
    <row r="14" s="1" customFormat="1" ht="19.9" customHeight="1" spans="1:6">
      <c r="A14" s="111"/>
      <c r="B14" s="136" t="s">
        <v>22</v>
      </c>
      <c r="C14" s="137"/>
      <c r="D14" s="136" t="s">
        <v>25</v>
      </c>
      <c r="E14" s="137"/>
      <c r="F14" s="119"/>
    </row>
    <row r="15" s="1" customFormat="1" ht="19.9" customHeight="1" spans="1:6">
      <c r="A15" s="111"/>
      <c r="B15" s="136" t="s">
        <v>22</v>
      </c>
      <c r="C15" s="137"/>
      <c r="D15" s="136" t="s">
        <v>26</v>
      </c>
      <c r="E15" s="137">
        <v>16219</v>
      </c>
      <c r="F15" s="119"/>
    </row>
    <row r="16" s="1" customFormat="1" ht="19.9" customHeight="1" spans="1:6">
      <c r="A16" s="111"/>
      <c r="B16" s="136" t="s">
        <v>22</v>
      </c>
      <c r="C16" s="137"/>
      <c r="D16" s="136" t="s">
        <v>27</v>
      </c>
      <c r="E16" s="137"/>
      <c r="F16" s="119"/>
    </row>
    <row r="17" s="1" customFormat="1" ht="19.9" customHeight="1" spans="1:6">
      <c r="A17" s="111"/>
      <c r="B17" s="136" t="s">
        <v>22</v>
      </c>
      <c r="C17" s="137"/>
      <c r="D17" s="136" t="s">
        <v>28</v>
      </c>
      <c r="E17" s="137"/>
      <c r="F17" s="119"/>
    </row>
    <row r="18" s="1" customFormat="1" ht="19.9" customHeight="1" spans="1:6">
      <c r="A18" s="111"/>
      <c r="B18" s="136" t="s">
        <v>22</v>
      </c>
      <c r="C18" s="137"/>
      <c r="D18" s="136" t="s">
        <v>29</v>
      </c>
      <c r="E18" s="137"/>
      <c r="F18" s="119"/>
    </row>
    <row r="19" s="1" customFormat="1" ht="19.9" customHeight="1" spans="1:6">
      <c r="A19" s="111"/>
      <c r="B19" s="136" t="s">
        <v>22</v>
      </c>
      <c r="C19" s="137"/>
      <c r="D19" s="136" t="s">
        <v>30</v>
      </c>
      <c r="E19" s="137"/>
      <c r="F19" s="119"/>
    </row>
    <row r="20" s="1" customFormat="1" ht="19.9" customHeight="1" spans="1:6">
      <c r="A20" s="111"/>
      <c r="B20" s="136" t="s">
        <v>22</v>
      </c>
      <c r="C20" s="137"/>
      <c r="D20" s="136" t="s">
        <v>31</v>
      </c>
      <c r="E20" s="137"/>
      <c r="F20" s="119"/>
    </row>
    <row r="21" s="1" customFormat="1" ht="19.9" customHeight="1" spans="1:6">
      <c r="A21" s="111"/>
      <c r="B21" s="136" t="s">
        <v>22</v>
      </c>
      <c r="C21" s="137"/>
      <c r="D21" s="136" t="s">
        <v>32</v>
      </c>
      <c r="E21" s="137"/>
      <c r="F21" s="119"/>
    </row>
    <row r="22" s="1" customFormat="1" ht="19.9" customHeight="1" spans="1:6">
      <c r="A22" s="111"/>
      <c r="B22" s="136" t="s">
        <v>22</v>
      </c>
      <c r="C22" s="137"/>
      <c r="D22" s="136" t="s">
        <v>33</v>
      </c>
      <c r="E22" s="137"/>
      <c r="F22" s="119"/>
    </row>
    <row r="23" s="1" customFormat="1" ht="19.9" customHeight="1" spans="1:6">
      <c r="A23" s="111"/>
      <c r="B23" s="136" t="s">
        <v>22</v>
      </c>
      <c r="C23" s="137"/>
      <c r="D23" s="136" t="s">
        <v>34</v>
      </c>
      <c r="E23" s="137"/>
      <c r="F23" s="119"/>
    </row>
    <row r="24" s="1" customFormat="1" ht="19.9" customHeight="1" spans="1:6">
      <c r="A24" s="111"/>
      <c r="B24" s="136" t="s">
        <v>22</v>
      </c>
      <c r="C24" s="137"/>
      <c r="D24" s="136" t="s">
        <v>35</v>
      </c>
      <c r="E24" s="137"/>
      <c r="F24" s="119"/>
    </row>
    <row r="25" s="1" customFormat="1" ht="19.9" customHeight="1" spans="1:6">
      <c r="A25" s="111"/>
      <c r="B25" s="136" t="s">
        <v>22</v>
      </c>
      <c r="C25" s="137"/>
      <c r="D25" s="136" t="s">
        <v>36</v>
      </c>
      <c r="E25" s="137"/>
      <c r="F25" s="119"/>
    </row>
    <row r="26" s="1" customFormat="1" ht="19.9" customHeight="1" spans="1:6">
      <c r="A26" s="111"/>
      <c r="B26" s="136" t="s">
        <v>22</v>
      </c>
      <c r="C26" s="137"/>
      <c r="D26" s="136" t="s">
        <v>37</v>
      </c>
      <c r="E26" s="137"/>
      <c r="F26" s="119"/>
    </row>
    <row r="27" s="1" customFormat="1" ht="19.9" customHeight="1" spans="1:6">
      <c r="A27" s="111"/>
      <c r="B27" s="136" t="s">
        <v>22</v>
      </c>
      <c r="C27" s="137"/>
      <c r="D27" s="136" t="s">
        <v>38</v>
      </c>
      <c r="E27" s="137"/>
      <c r="F27" s="119"/>
    </row>
    <row r="28" s="1" customFormat="1" ht="19.9" customHeight="1" spans="1:6">
      <c r="A28" s="111"/>
      <c r="B28" s="136" t="s">
        <v>22</v>
      </c>
      <c r="C28" s="137"/>
      <c r="D28" s="136" t="s">
        <v>39</v>
      </c>
      <c r="E28" s="137"/>
      <c r="F28" s="119"/>
    </row>
    <row r="29" s="1" customFormat="1" ht="19.9" customHeight="1" spans="1:6">
      <c r="A29" s="111"/>
      <c r="B29" s="136" t="s">
        <v>22</v>
      </c>
      <c r="C29" s="137"/>
      <c r="D29" s="136" t="s">
        <v>40</v>
      </c>
      <c r="E29" s="137"/>
      <c r="F29" s="119"/>
    </row>
    <row r="30" s="1" customFormat="1" ht="19.9" customHeight="1" spans="1:6">
      <c r="A30" s="111"/>
      <c r="B30" s="136" t="s">
        <v>22</v>
      </c>
      <c r="C30" s="137"/>
      <c r="D30" s="136" t="s">
        <v>41</v>
      </c>
      <c r="E30" s="137"/>
      <c r="F30" s="119"/>
    </row>
    <row r="31" s="1" customFormat="1" ht="19.9" customHeight="1" spans="1:6">
      <c r="A31" s="111"/>
      <c r="B31" s="136" t="s">
        <v>22</v>
      </c>
      <c r="C31" s="137"/>
      <c r="D31" s="136" t="s">
        <v>42</v>
      </c>
      <c r="E31" s="137"/>
      <c r="F31" s="119"/>
    </row>
    <row r="32" s="1" customFormat="1" ht="19.9" customHeight="1" spans="1:6">
      <c r="A32" s="111"/>
      <c r="B32" s="136" t="s">
        <v>22</v>
      </c>
      <c r="C32" s="137"/>
      <c r="D32" s="136" t="s">
        <v>43</v>
      </c>
      <c r="E32" s="137"/>
      <c r="F32" s="119"/>
    </row>
    <row r="33" s="1" customFormat="1" ht="19.9" customHeight="1" spans="1:6">
      <c r="A33" s="111"/>
      <c r="B33" s="136" t="s">
        <v>22</v>
      </c>
      <c r="C33" s="137"/>
      <c r="D33" s="136" t="s">
        <v>44</v>
      </c>
      <c r="E33" s="137"/>
      <c r="F33" s="119"/>
    </row>
    <row r="34" s="1" customFormat="1" ht="19.9" customHeight="1" spans="1:6">
      <c r="A34" s="111"/>
      <c r="B34" s="136" t="s">
        <v>22</v>
      </c>
      <c r="C34" s="137"/>
      <c r="D34" s="136" t="s">
        <v>45</v>
      </c>
      <c r="E34" s="137"/>
      <c r="F34" s="119"/>
    </row>
    <row r="35" s="1" customFormat="1" ht="19.9" customHeight="1" spans="1:6">
      <c r="A35" s="111"/>
      <c r="B35" s="136" t="s">
        <v>22</v>
      </c>
      <c r="C35" s="137"/>
      <c r="D35" s="136" t="s">
        <v>46</v>
      </c>
      <c r="E35" s="137"/>
      <c r="F35" s="119"/>
    </row>
    <row r="36" s="1" customFormat="1" ht="19.9" customHeight="1" spans="1:6">
      <c r="A36" s="120"/>
      <c r="B36" s="155" t="s">
        <v>47</v>
      </c>
      <c r="C36" s="133">
        <v>16800</v>
      </c>
      <c r="D36" s="155" t="s">
        <v>48</v>
      </c>
      <c r="E36" s="133">
        <v>16800</v>
      </c>
      <c r="F36" s="123"/>
    </row>
    <row r="37" s="1" customFormat="1" ht="19.9" customHeight="1" spans="1:6">
      <c r="A37" s="111"/>
      <c r="B37" s="135" t="s">
        <v>49</v>
      </c>
      <c r="C37" s="137"/>
      <c r="D37" s="135" t="s">
        <v>50</v>
      </c>
      <c r="E37" s="137"/>
      <c r="F37" s="156"/>
    </row>
    <row r="38" s="1" customFormat="1" ht="19.9" customHeight="1" spans="1:6">
      <c r="A38" s="157"/>
      <c r="B38" s="135" t="s">
        <v>51</v>
      </c>
      <c r="C38" s="137"/>
      <c r="D38" s="135" t="s">
        <v>52</v>
      </c>
      <c r="E38" s="137"/>
      <c r="F38" s="156"/>
    </row>
    <row r="39" s="1" customFormat="1" ht="19.9" customHeight="1" spans="1:6">
      <c r="A39" s="157"/>
      <c r="B39" s="158"/>
      <c r="C39" s="158"/>
      <c r="D39" s="135" t="s">
        <v>53</v>
      </c>
      <c r="E39" s="137"/>
      <c r="F39" s="156"/>
    </row>
    <row r="40" s="1" customFormat="1" ht="19.9" customHeight="1" spans="1:6">
      <c r="A40" s="159"/>
      <c r="B40" s="132" t="s">
        <v>54</v>
      </c>
      <c r="C40" s="133">
        <v>16800</v>
      </c>
      <c r="D40" s="132" t="s">
        <v>55</v>
      </c>
      <c r="E40" s="133">
        <v>16800</v>
      </c>
      <c r="F40" s="160"/>
    </row>
    <row r="41" s="1" customFormat="1" ht="8.5" customHeight="1" spans="1:6">
      <c r="A41" s="153"/>
      <c r="B41" s="153"/>
      <c r="C41" s="161"/>
      <c r="D41" s="161"/>
      <c r="E41" s="153"/>
      <c r="F41" s="162"/>
    </row>
  </sheetData>
  <mergeCells count="4">
    <mergeCell ref="B2:E2"/>
    <mergeCell ref="B4:C4"/>
    <mergeCell ref="D4:E4"/>
    <mergeCell ref="A6:A3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O10"/>
  <sheetViews>
    <sheetView zoomScale="115" zoomScaleNormal="115" workbookViewId="0">
      <pane ySplit="6" topLeftCell="A7" activePane="bottomLeft" state="frozen"/>
      <selection/>
      <selection pane="bottomLeft" activeCell="C17" sqref="C17"/>
    </sheetView>
  </sheetViews>
  <sheetFormatPr defaultColWidth="10" defaultRowHeight="13.5"/>
  <cols>
    <col min="1" max="1" width="1.53333333333333" style="1" customWidth="1"/>
    <col min="2" max="2" width="16.825" style="1" customWidth="1"/>
    <col min="3" max="3" width="41.0333333333333" style="1" customWidth="1"/>
    <col min="4" max="14" width="16.4083333333333" style="1" customWidth="1"/>
    <col min="15" max="15" width="1.53333333333333" style="1" customWidth="1"/>
    <col min="16" max="16384" width="10" style="1"/>
  </cols>
  <sheetData>
    <row r="1" s="1" customFormat="1" ht="14.3" customHeight="1" spans="1:15">
      <c r="A1" s="107"/>
      <c r="B1" s="108"/>
      <c r="C1" s="109"/>
      <c r="D1" s="154"/>
      <c r="E1" s="154"/>
      <c r="F1" s="154"/>
      <c r="G1" s="109"/>
      <c r="H1" s="109"/>
      <c r="I1" s="109"/>
      <c r="J1" s="109"/>
      <c r="K1" s="109"/>
      <c r="L1" s="109"/>
      <c r="M1" s="109"/>
      <c r="N1" s="110" t="s">
        <v>56</v>
      </c>
      <c r="O1" s="111"/>
    </row>
    <row r="2" s="1" customFormat="1" ht="19.9" customHeight="1" spans="1:15">
      <c r="A2" s="107"/>
      <c r="B2" s="112" t="s">
        <v>57</v>
      </c>
      <c r="C2" s="112"/>
      <c r="D2" s="112"/>
      <c r="E2" s="112"/>
      <c r="F2" s="112"/>
      <c r="G2" s="112"/>
      <c r="H2" s="112"/>
      <c r="I2" s="112"/>
      <c r="J2" s="112"/>
      <c r="K2" s="112"/>
      <c r="L2" s="112"/>
      <c r="M2" s="112"/>
      <c r="N2" s="112"/>
      <c r="O2" s="111" t="s">
        <v>2</v>
      </c>
    </row>
    <row r="3" s="1" customFormat="1" ht="17.05" customHeight="1" spans="1:15">
      <c r="A3" s="113"/>
      <c r="B3" s="114" t="s">
        <v>4</v>
      </c>
      <c r="C3" s="114"/>
      <c r="D3" s="113"/>
      <c r="E3" s="113"/>
      <c r="F3" s="143"/>
      <c r="G3" s="113"/>
      <c r="H3" s="143"/>
      <c r="I3" s="143"/>
      <c r="J3" s="143"/>
      <c r="K3" s="143"/>
      <c r="L3" s="143"/>
      <c r="M3" s="143"/>
      <c r="N3" s="115" t="s">
        <v>5</v>
      </c>
      <c r="O3" s="116"/>
    </row>
    <row r="4" s="1" customFormat="1" ht="21.35" customHeight="1" spans="1:15">
      <c r="A4" s="117"/>
      <c r="B4" s="106" t="s">
        <v>8</v>
      </c>
      <c r="C4" s="106"/>
      <c r="D4" s="106" t="s">
        <v>58</v>
      </c>
      <c r="E4" s="106" t="s">
        <v>59</v>
      </c>
      <c r="F4" s="106" t="s">
        <v>60</v>
      </c>
      <c r="G4" s="106" t="s">
        <v>61</v>
      </c>
      <c r="H4" s="106" t="s">
        <v>62</v>
      </c>
      <c r="I4" s="106" t="s">
        <v>63</v>
      </c>
      <c r="J4" s="106" t="s">
        <v>64</v>
      </c>
      <c r="K4" s="106" t="s">
        <v>65</v>
      </c>
      <c r="L4" s="106" t="s">
        <v>66</v>
      </c>
      <c r="M4" s="106" t="s">
        <v>67</v>
      </c>
      <c r="N4" s="106" t="s">
        <v>68</v>
      </c>
      <c r="O4" s="119"/>
    </row>
    <row r="5" s="1" customFormat="1" ht="21.35" customHeight="1" spans="1:15">
      <c r="A5" s="117"/>
      <c r="B5" s="106" t="s">
        <v>69</v>
      </c>
      <c r="C5" s="106" t="s">
        <v>70</v>
      </c>
      <c r="D5" s="106"/>
      <c r="E5" s="106"/>
      <c r="F5" s="106"/>
      <c r="G5" s="106"/>
      <c r="H5" s="106"/>
      <c r="I5" s="106"/>
      <c r="J5" s="106"/>
      <c r="K5" s="106"/>
      <c r="L5" s="106"/>
      <c r="M5" s="106"/>
      <c r="N5" s="106"/>
      <c r="O5" s="119"/>
    </row>
    <row r="6" s="1" customFormat="1" ht="21.35" customHeight="1" spans="1:15">
      <c r="A6" s="117"/>
      <c r="B6" s="106"/>
      <c r="C6" s="106"/>
      <c r="D6" s="106"/>
      <c r="E6" s="106"/>
      <c r="F6" s="106"/>
      <c r="G6" s="106"/>
      <c r="H6" s="106"/>
      <c r="I6" s="106"/>
      <c r="J6" s="106"/>
      <c r="K6" s="106"/>
      <c r="L6" s="106"/>
      <c r="M6" s="106"/>
      <c r="N6" s="106"/>
      <c r="O6" s="119"/>
    </row>
    <row r="7" s="1" customFormat="1" ht="19.9" customHeight="1" spans="1:15">
      <c r="A7" s="120"/>
      <c r="B7" s="121"/>
      <c r="C7" s="121" t="s">
        <v>71</v>
      </c>
      <c r="D7" s="122">
        <v>16800</v>
      </c>
      <c r="E7" s="122"/>
      <c r="F7" s="122">
        <v>316.84</v>
      </c>
      <c r="G7" s="122"/>
      <c r="H7" s="122"/>
      <c r="I7" s="122">
        <v>16483.16</v>
      </c>
      <c r="J7" s="122"/>
      <c r="K7" s="122"/>
      <c r="L7" s="122"/>
      <c r="M7" s="122"/>
      <c r="N7" s="122"/>
      <c r="O7" s="123"/>
    </row>
    <row r="8" s="1" customFormat="1" ht="19.9" customHeight="1" spans="1:15">
      <c r="A8" s="117"/>
      <c r="B8" s="91"/>
      <c r="C8" s="92" t="s">
        <v>22</v>
      </c>
      <c r="D8" s="124">
        <v>16800</v>
      </c>
      <c r="E8" s="124"/>
      <c r="F8" s="124">
        <v>316.84</v>
      </c>
      <c r="G8" s="124"/>
      <c r="H8" s="124"/>
      <c r="I8" s="124">
        <v>16483.16</v>
      </c>
      <c r="J8" s="124"/>
      <c r="K8" s="124"/>
      <c r="L8" s="124"/>
      <c r="M8" s="124"/>
      <c r="N8" s="124"/>
      <c r="O8" s="118"/>
    </row>
    <row r="9" s="1" customFormat="1" ht="19.9" customHeight="1" spans="1:15">
      <c r="A9" s="117"/>
      <c r="B9" s="91" t="s">
        <v>72</v>
      </c>
      <c r="C9" s="92" t="s">
        <v>73</v>
      </c>
      <c r="D9" s="124">
        <v>16800</v>
      </c>
      <c r="E9" s="94"/>
      <c r="F9" s="94">
        <v>316.84</v>
      </c>
      <c r="G9" s="94"/>
      <c r="H9" s="94"/>
      <c r="I9" s="94">
        <v>16483.16</v>
      </c>
      <c r="J9" s="94"/>
      <c r="K9" s="94"/>
      <c r="L9" s="94"/>
      <c r="M9" s="94"/>
      <c r="N9" s="94"/>
      <c r="O9" s="118"/>
    </row>
    <row r="10" s="1" customFormat="1" ht="8.5" customHeight="1" spans="1:15">
      <c r="A10" s="125"/>
      <c r="B10" s="125"/>
      <c r="C10" s="125"/>
      <c r="D10" s="125"/>
      <c r="E10" s="125"/>
      <c r="F10" s="125"/>
      <c r="G10" s="125"/>
      <c r="H10" s="125"/>
      <c r="I10" s="125"/>
      <c r="J10" s="125"/>
      <c r="K10" s="125"/>
      <c r="L10" s="125"/>
      <c r="M10" s="125"/>
      <c r="N10" s="126"/>
      <c r="O10" s="127"/>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L14"/>
  <sheetViews>
    <sheetView workbookViewId="0">
      <pane ySplit="6" topLeftCell="A7" activePane="bottomLeft" state="frozen"/>
      <selection/>
      <selection pane="bottomLeft" activeCell="F11" sqref="F11"/>
    </sheetView>
  </sheetViews>
  <sheetFormatPr defaultColWidth="10" defaultRowHeight="13.5"/>
  <cols>
    <col min="1" max="1" width="1.53333333333333" style="1" customWidth="1"/>
    <col min="2" max="4" width="6.15" style="1" customWidth="1"/>
    <col min="5" max="5" width="16.825" style="1" customWidth="1"/>
    <col min="6" max="6" width="41.0333333333333" style="1" customWidth="1"/>
    <col min="7" max="10" width="16.4083333333333" style="1" customWidth="1"/>
    <col min="11" max="11" width="22.9333333333333" style="1" customWidth="1"/>
    <col min="12" max="12" width="1.53333333333333" style="1" customWidth="1"/>
    <col min="13" max="13" width="9.76666666666667" style="1" customWidth="1"/>
    <col min="14" max="16384" width="10" style="1"/>
  </cols>
  <sheetData>
    <row r="1" s="1" customFormat="1" ht="14.3" customHeight="1" spans="1:12">
      <c r="A1" s="107"/>
      <c r="B1" s="108"/>
      <c r="C1" s="108"/>
      <c r="D1" s="108"/>
      <c r="E1" s="109"/>
      <c r="F1" s="109"/>
      <c r="G1" s="154"/>
      <c r="H1" s="154"/>
      <c r="I1" s="154"/>
      <c r="J1" s="154"/>
      <c r="K1" s="110" t="s">
        <v>74</v>
      </c>
      <c r="L1" s="111"/>
    </row>
    <row r="2" s="1" customFormat="1" ht="19.9" customHeight="1" spans="1:12">
      <c r="A2" s="107"/>
      <c r="B2" s="112" t="s">
        <v>75</v>
      </c>
      <c r="C2" s="112"/>
      <c r="D2" s="112"/>
      <c r="E2" s="112"/>
      <c r="F2" s="112"/>
      <c r="G2" s="112"/>
      <c r="H2" s="112"/>
      <c r="I2" s="112"/>
      <c r="J2" s="112"/>
      <c r="K2" s="112"/>
      <c r="L2" s="111" t="s">
        <v>2</v>
      </c>
    </row>
    <row r="3" s="1" customFormat="1" ht="17.05" customHeight="1" spans="1:12">
      <c r="A3" s="113"/>
      <c r="B3" s="114" t="s">
        <v>4</v>
      </c>
      <c r="C3" s="114"/>
      <c r="D3" s="114"/>
      <c r="E3" s="114"/>
      <c r="F3" s="114"/>
      <c r="G3" s="113"/>
      <c r="H3" s="113"/>
      <c r="I3" s="143"/>
      <c r="J3" s="143"/>
      <c r="K3" s="115" t="s">
        <v>5</v>
      </c>
      <c r="L3" s="116"/>
    </row>
    <row r="4" s="1" customFormat="1" ht="21.35" customHeight="1" spans="1:12">
      <c r="A4" s="111"/>
      <c r="B4" s="86" t="s">
        <v>8</v>
      </c>
      <c r="C4" s="86"/>
      <c r="D4" s="86"/>
      <c r="E4" s="86"/>
      <c r="F4" s="86"/>
      <c r="G4" s="86" t="s">
        <v>58</v>
      </c>
      <c r="H4" s="86" t="s">
        <v>76</v>
      </c>
      <c r="I4" s="86" t="s">
        <v>77</v>
      </c>
      <c r="J4" s="86" t="s">
        <v>78</v>
      </c>
      <c r="K4" s="86" t="s">
        <v>79</v>
      </c>
      <c r="L4" s="118"/>
    </row>
    <row r="5" s="1" customFormat="1" ht="21.35" customHeight="1" spans="1:12">
      <c r="A5" s="117"/>
      <c r="B5" s="86" t="s">
        <v>80</v>
      </c>
      <c r="C5" s="86"/>
      <c r="D5" s="86"/>
      <c r="E5" s="86" t="s">
        <v>69</v>
      </c>
      <c r="F5" s="86" t="s">
        <v>70</v>
      </c>
      <c r="G5" s="86"/>
      <c r="H5" s="86"/>
      <c r="I5" s="86"/>
      <c r="J5" s="86"/>
      <c r="K5" s="86"/>
      <c r="L5" s="118"/>
    </row>
    <row r="6" s="1" customFormat="1" ht="21.35" customHeight="1" spans="1:12">
      <c r="A6" s="117"/>
      <c r="B6" s="86" t="s">
        <v>81</v>
      </c>
      <c r="C6" s="86" t="s">
        <v>82</v>
      </c>
      <c r="D6" s="86" t="s">
        <v>83</v>
      </c>
      <c r="E6" s="86"/>
      <c r="F6" s="86"/>
      <c r="G6" s="86"/>
      <c r="H6" s="86"/>
      <c r="I6" s="86"/>
      <c r="J6" s="86"/>
      <c r="K6" s="86"/>
      <c r="L6" s="119"/>
    </row>
    <row r="7" s="1" customFormat="1" ht="19.9" customHeight="1" spans="1:12">
      <c r="A7" s="120"/>
      <c r="B7" s="121"/>
      <c r="C7" s="121"/>
      <c r="D7" s="121"/>
      <c r="E7" s="121"/>
      <c r="F7" s="121" t="s">
        <v>71</v>
      </c>
      <c r="G7" s="122">
        <v>16800</v>
      </c>
      <c r="H7" s="122">
        <v>8857.95</v>
      </c>
      <c r="I7" s="122">
        <v>7942.06</v>
      </c>
      <c r="J7" s="122"/>
      <c r="K7" s="122"/>
      <c r="L7" s="123"/>
    </row>
    <row r="8" s="1" customFormat="1" ht="19.9" customHeight="1" spans="1:12">
      <c r="A8" s="117"/>
      <c r="B8" s="91"/>
      <c r="C8" s="91"/>
      <c r="D8" s="91"/>
      <c r="E8" s="91"/>
      <c r="F8" s="92" t="s">
        <v>22</v>
      </c>
      <c r="G8" s="124">
        <v>16800</v>
      </c>
      <c r="H8" s="124">
        <v>8857.95</v>
      </c>
      <c r="I8" s="124">
        <v>7942.06</v>
      </c>
      <c r="J8" s="124"/>
      <c r="K8" s="124"/>
      <c r="L8" s="118"/>
    </row>
    <row r="9" s="1" customFormat="1" ht="19.9" customHeight="1" spans="1:12">
      <c r="A9" s="117"/>
      <c r="B9" s="91"/>
      <c r="C9" s="91"/>
      <c r="D9" s="91"/>
      <c r="E9" s="91"/>
      <c r="F9" s="92" t="s">
        <v>73</v>
      </c>
      <c r="G9" s="124">
        <v>16800</v>
      </c>
      <c r="H9" s="124">
        <v>8857.95</v>
      </c>
      <c r="I9" s="124">
        <v>7942.06</v>
      </c>
      <c r="J9" s="124"/>
      <c r="K9" s="124"/>
      <c r="L9" s="118"/>
    </row>
    <row r="10" s="1" customFormat="1" ht="19.9" customHeight="1" spans="1:12">
      <c r="A10" s="117"/>
      <c r="B10" s="91" t="s">
        <v>84</v>
      </c>
      <c r="C10" s="91" t="s">
        <v>85</v>
      </c>
      <c r="D10" s="91" t="s">
        <v>85</v>
      </c>
      <c r="E10" s="91" t="s">
        <v>72</v>
      </c>
      <c r="F10" s="92" t="s">
        <v>86</v>
      </c>
      <c r="G10" s="124">
        <v>387</v>
      </c>
      <c r="H10" s="94">
        <v>387</v>
      </c>
      <c r="I10" s="94"/>
      <c r="J10" s="94"/>
      <c r="K10" s="94"/>
      <c r="L10" s="119"/>
    </row>
    <row r="11" s="1" customFormat="1" ht="19.9" customHeight="1" spans="1:12">
      <c r="A11" s="117"/>
      <c r="B11" s="91" t="s">
        <v>84</v>
      </c>
      <c r="C11" s="91" t="s">
        <v>85</v>
      </c>
      <c r="D11" s="91" t="s">
        <v>87</v>
      </c>
      <c r="E11" s="91" t="s">
        <v>72</v>
      </c>
      <c r="F11" s="92" t="s">
        <v>88</v>
      </c>
      <c r="G11" s="124">
        <v>194</v>
      </c>
      <c r="H11" s="94">
        <v>194</v>
      </c>
      <c r="I11" s="94"/>
      <c r="J11" s="94"/>
      <c r="K11" s="94"/>
      <c r="L11" s="119"/>
    </row>
    <row r="12" s="1" customFormat="1" ht="19.9" customHeight="1" spans="1:12">
      <c r="A12" s="117"/>
      <c r="B12" s="91" t="s">
        <v>89</v>
      </c>
      <c r="C12" s="91" t="s">
        <v>90</v>
      </c>
      <c r="D12" s="91" t="s">
        <v>91</v>
      </c>
      <c r="E12" s="91" t="s">
        <v>72</v>
      </c>
      <c r="F12" s="92" t="s">
        <v>92</v>
      </c>
      <c r="G12" s="124">
        <v>16044.8</v>
      </c>
      <c r="H12" s="94">
        <v>8102.75</v>
      </c>
      <c r="I12" s="94">
        <v>7942.06</v>
      </c>
      <c r="J12" s="94"/>
      <c r="K12" s="94"/>
      <c r="L12" s="119"/>
    </row>
    <row r="13" s="1" customFormat="1" ht="19.9" customHeight="1" spans="1:12">
      <c r="A13" s="117"/>
      <c r="B13" s="91" t="s">
        <v>89</v>
      </c>
      <c r="C13" s="91" t="s">
        <v>93</v>
      </c>
      <c r="D13" s="91" t="s">
        <v>90</v>
      </c>
      <c r="E13" s="91" t="s">
        <v>72</v>
      </c>
      <c r="F13" s="92" t="s">
        <v>94</v>
      </c>
      <c r="G13" s="124">
        <v>174.2</v>
      </c>
      <c r="H13" s="94">
        <v>174.2</v>
      </c>
      <c r="I13" s="94"/>
      <c r="J13" s="94"/>
      <c r="K13" s="94"/>
      <c r="L13" s="119"/>
    </row>
    <row r="14" s="1" customFormat="1" ht="8.5" customHeight="1" spans="1:12">
      <c r="A14" s="125"/>
      <c r="B14" s="126"/>
      <c r="C14" s="126"/>
      <c r="D14" s="126"/>
      <c r="E14" s="126"/>
      <c r="F14" s="125"/>
      <c r="G14" s="125"/>
      <c r="H14" s="125"/>
      <c r="I14" s="125"/>
      <c r="J14" s="126"/>
      <c r="K14" s="126"/>
      <c r="L14" s="127"/>
    </row>
  </sheetData>
  <mergeCells count="13">
    <mergeCell ref="B1:D1"/>
    <mergeCell ref="B2:K2"/>
    <mergeCell ref="B3:F3"/>
    <mergeCell ref="B4:F4"/>
    <mergeCell ref="B5:D5"/>
    <mergeCell ref="A10:A13"/>
    <mergeCell ref="E5:E6"/>
    <mergeCell ref="F5:F6"/>
    <mergeCell ref="G4:G6"/>
    <mergeCell ref="H4:H6"/>
    <mergeCell ref="I4:I6"/>
    <mergeCell ref="J4:J6"/>
    <mergeCell ref="K4:K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I35"/>
  <sheetViews>
    <sheetView workbookViewId="0">
      <pane ySplit="5" topLeftCell="A18" activePane="bottomLeft" state="frozen"/>
      <selection/>
      <selection pane="bottomLeft" activeCell="E13" sqref="E13"/>
    </sheetView>
  </sheetViews>
  <sheetFormatPr defaultColWidth="10" defaultRowHeight="13.5"/>
  <cols>
    <col min="1" max="1" width="1.53333333333333" style="1" customWidth="1"/>
    <col min="2" max="2" width="33.3416666666667" style="1" customWidth="1"/>
    <col min="3" max="3" width="16.4083333333333" style="1" customWidth="1"/>
    <col min="4" max="4" width="33.3416666666667" style="1" customWidth="1"/>
    <col min="5" max="7" width="16.4083333333333" style="1" customWidth="1"/>
    <col min="8" max="8" width="18.2916666666667" style="1" customWidth="1"/>
    <col min="9" max="9" width="1.53333333333333" style="1" customWidth="1"/>
    <col min="10" max="11" width="9.76666666666667" style="1" customWidth="1"/>
    <col min="12" max="16384" width="10" style="1"/>
  </cols>
  <sheetData>
    <row r="1" s="1" customFormat="1" ht="14.2" customHeight="1" spans="1:9">
      <c r="A1" s="146"/>
      <c r="B1" s="108"/>
      <c r="C1" s="147"/>
      <c r="D1" s="147"/>
      <c r="E1" s="109"/>
      <c r="F1" s="109"/>
      <c r="G1" s="109"/>
      <c r="H1" s="148" t="s">
        <v>95</v>
      </c>
      <c r="I1" s="144" t="s">
        <v>2</v>
      </c>
    </row>
    <row r="2" s="1" customFormat="1" ht="19.9" customHeight="1" spans="1:9">
      <c r="A2" s="147"/>
      <c r="B2" s="149" t="s">
        <v>96</v>
      </c>
      <c r="C2" s="149"/>
      <c r="D2" s="149"/>
      <c r="E2" s="149"/>
      <c r="F2" s="149"/>
      <c r="G2" s="149"/>
      <c r="H2" s="149"/>
      <c r="I2" s="144"/>
    </row>
    <row r="3" s="1" customFormat="1" ht="17.05" customHeight="1" spans="1:9">
      <c r="A3" s="150"/>
      <c r="B3" s="114" t="s">
        <v>4</v>
      </c>
      <c r="C3" s="114"/>
      <c r="D3" s="141"/>
      <c r="E3" s="141"/>
      <c r="F3" s="141"/>
      <c r="G3" s="141"/>
      <c r="H3" s="151" t="s">
        <v>5</v>
      </c>
      <c r="I3" s="145"/>
    </row>
    <row r="4" s="1" customFormat="1" ht="21.35" customHeight="1" spans="1:9">
      <c r="A4" s="152"/>
      <c r="B4" s="130" t="s">
        <v>6</v>
      </c>
      <c r="C4" s="130"/>
      <c r="D4" s="130" t="s">
        <v>7</v>
      </c>
      <c r="E4" s="130"/>
      <c r="F4" s="130"/>
      <c r="G4" s="130"/>
      <c r="H4" s="130"/>
      <c r="I4" s="139"/>
    </row>
    <row r="5" s="1" customFormat="1" ht="21.35" customHeight="1" spans="1:9">
      <c r="A5" s="152"/>
      <c r="B5" s="130" t="s">
        <v>8</v>
      </c>
      <c r="C5" s="130" t="s">
        <v>9</v>
      </c>
      <c r="D5" s="130" t="s">
        <v>8</v>
      </c>
      <c r="E5" s="130" t="s">
        <v>58</v>
      </c>
      <c r="F5" s="130" t="s">
        <v>97</v>
      </c>
      <c r="G5" s="130" t="s">
        <v>98</v>
      </c>
      <c r="H5" s="130" t="s">
        <v>99</v>
      </c>
      <c r="I5" s="139"/>
    </row>
    <row r="6" s="1" customFormat="1" ht="19.9" customHeight="1" spans="1:9">
      <c r="A6" s="111"/>
      <c r="B6" s="135" t="s">
        <v>100</v>
      </c>
      <c r="C6" s="137">
        <v>316.84</v>
      </c>
      <c r="D6" s="135" t="s">
        <v>101</v>
      </c>
      <c r="E6" s="137">
        <v>316.84</v>
      </c>
      <c r="F6" s="137">
        <v>316.84</v>
      </c>
      <c r="G6" s="137"/>
      <c r="H6" s="137"/>
      <c r="I6" s="119"/>
    </row>
    <row r="7" s="1" customFormat="1" ht="19.9" customHeight="1" spans="1:9">
      <c r="A7" s="111"/>
      <c r="B7" s="136" t="s">
        <v>102</v>
      </c>
      <c r="C7" s="137">
        <v>316.84</v>
      </c>
      <c r="D7" s="136" t="s">
        <v>103</v>
      </c>
      <c r="E7" s="137"/>
      <c r="F7" s="137"/>
      <c r="G7" s="137"/>
      <c r="H7" s="137"/>
      <c r="I7" s="119"/>
    </row>
    <row r="8" s="1" customFormat="1" ht="19.9" customHeight="1" spans="1:9">
      <c r="A8" s="111"/>
      <c r="B8" s="136" t="s">
        <v>104</v>
      </c>
      <c r="C8" s="137"/>
      <c r="D8" s="136" t="s">
        <v>105</v>
      </c>
      <c r="E8" s="137"/>
      <c r="F8" s="137"/>
      <c r="G8" s="137"/>
      <c r="H8" s="137"/>
      <c r="I8" s="119"/>
    </row>
    <row r="9" s="1" customFormat="1" ht="19.9" customHeight="1" spans="1:9">
      <c r="A9" s="111"/>
      <c r="B9" s="136" t="s">
        <v>106</v>
      </c>
      <c r="C9" s="137"/>
      <c r="D9" s="136" t="s">
        <v>107</v>
      </c>
      <c r="E9" s="137"/>
      <c r="F9" s="137"/>
      <c r="G9" s="137"/>
      <c r="H9" s="137"/>
      <c r="I9" s="119"/>
    </row>
    <row r="10" s="1" customFormat="1" ht="19.9" customHeight="1" spans="1:9">
      <c r="A10" s="111"/>
      <c r="B10" s="135" t="s">
        <v>108</v>
      </c>
      <c r="C10" s="137"/>
      <c r="D10" s="136" t="s">
        <v>109</v>
      </c>
      <c r="E10" s="137"/>
      <c r="F10" s="137"/>
      <c r="G10" s="137"/>
      <c r="H10" s="137"/>
      <c r="I10" s="119"/>
    </row>
    <row r="11" s="1" customFormat="1" ht="19.9" customHeight="1" spans="1:9">
      <c r="A11" s="111"/>
      <c r="B11" s="136" t="s">
        <v>102</v>
      </c>
      <c r="C11" s="137"/>
      <c r="D11" s="136" t="s">
        <v>110</v>
      </c>
      <c r="E11" s="137"/>
      <c r="F11" s="137"/>
      <c r="G11" s="137"/>
      <c r="H11" s="137"/>
      <c r="I11" s="119"/>
    </row>
    <row r="12" s="1" customFormat="1" ht="19.9" customHeight="1" spans="1:9">
      <c r="A12" s="111"/>
      <c r="B12" s="136" t="s">
        <v>104</v>
      </c>
      <c r="C12" s="137"/>
      <c r="D12" s="136" t="s">
        <v>111</v>
      </c>
      <c r="E12" s="137"/>
      <c r="F12" s="137"/>
      <c r="G12" s="137"/>
      <c r="H12" s="137"/>
      <c r="I12" s="119"/>
    </row>
    <row r="13" s="1" customFormat="1" ht="19.9" customHeight="1" spans="1:9">
      <c r="A13" s="111"/>
      <c r="B13" s="136" t="s">
        <v>106</v>
      </c>
      <c r="C13" s="137"/>
      <c r="D13" s="136" t="s">
        <v>112</v>
      </c>
      <c r="E13" s="137"/>
      <c r="F13" s="137"/>
      <c r="G13" s="137"/>
      <c r="H13" s="137"/>
      <c r="I13" s="119"/>
    </row>
    <row r="14" s="1" customFormat="1" ht="19.9" customHeight="1" spans="1:9">
      <c r="A14" s="111"/>
      <c r="B14" s="136" t="s">
        <v>113</v>
      </c>
      <c r="C14" s="137"/>
      <c r="D14" s="136" t="s">
        <v>114</v>
      </c>
      <c r="E14" s="137">
        <v>100.5</v>
      </c>
      <c r="F14" s="137">
        <v>100.5</v>
      </c>
      <c r="G14" s="137"/>
      <c r="H14" s="137"/>
      <c r="I14" s="119"/>
    </row>
    <row r="15" s="1" customFormat="1" ht="19.9" customHeight="1" spans="1:9">
      <c r="A15" s="111"/>
      <c r="B15" s="136" t="s">
        <v>113</v>
      </c>
      <c r="C15" s="137"/>
      <c r="D15" s="136" t="s">
        <v>115</v>
      </c>
      <c r="E15" s="137"/>
      <c r="F15" s="137"/>
      <c r="G15" s="137"/>
      <c r="H15" s="137"/>
      <c r="I15" s="119"/>
    </row>
    <row r="16" s="1" customFormat="1" ht="19.9" customHeight="1" spans="1:9">
      <c r="A16" s="111"/>
      <c r="B16" s="136" t="s">
        <v>113</v>
      </c>
      <c r="C16" s="137"/>
      <c r="D16" s="136" t="s">
        <v>116</v>
      </c>
      <c r="E16" s="137">
        <v>216.34</v>
      </c>
      <c r="F16" s="137">
        <v>216.34</v>
      </c>
      <c r="G16" s="137"/>
      <c r="H16" s="137"/>
      <c r="I16" s="119"/>
    </row>
    <row r="17" s="1" customFormat="1" ht="19.9" customHeight="1" spans="1:9">
      <c r="A17" s="111"/>
      <c r="B17" s="136" t="s">
        <v>113</v>
      </c>
      <c r="C17" s="137"/>
      <c r="D17" s="136" t="s">
        <v>117</v>
      </c>
      <c r="E17" s="137"/>
      <c r="F17" s="137"/>
      <c r="G17" s="137"/>
      <c r="H17" s="137"/>
      <c r="I17" s="119"/>
    </row>
    <row r="18" s="1" customFormat="1" ht="19.9" customHeight="1" spans="1:9">
      <c r="A18" s="111"/>
      <c r="B18" s="136" t="s">
        <v>113</v>
      </c>
      <c r="C18" s="137"/>
      <c r="D18" s="136" t="s">
        <v>118</v>
      </c>
      <c r="E18" s="137"/>
      <c r="F18" s="137"/>
      <c r="G18" s="137"/>
      <c r="H18" s="137"/>
      <c r="I18" s="119"/>
    </row>
    <row r="19" s="1" customFormat="1" ht="19.9" customHeight="1" spans="1:9">
      <c r="A19" s="111"/>
      <c r="B19" s="136" t="s">
        <v>113</v>
      </c>
      <c r="C19" s="137"/>
      <c r="D19" s="136" t="s">
        <v>119</v>
      </c>
      <c r="E19" s="137"/>
      <c r="F19" s="137"/>
      <c r="G19" s="137"/>
      <c r="H19" s="137"/>
      <c r="I19" s="119"/>
    </row>
    <row r="20" s="1" customFormat="1" ht="19.9" customHeight="1" spans="1:9">
      <c r="A20" s="111"/>
      <c r="B20" s="136" t="s">
        <v>113</v>
      </c>
      <c r="C20" s="137"/>
      <c r="D20" s="136" t="s">
        <v>120</v>
      </c>
      <c r="E20" s="137"/>
      <c r="F20" s="137"/>
      <c r="G20" s="137"/>
      <c r="H20" s="137"/>
      <c r="I20" s="119"/>
    </row>
    <row r="21" s="1" customFormat="1" ht="19.9" customHeight="1" spans="1:9">
      <c r="A21" s="111"/>
      <c r="B21" s="136" t="s">
        <v>113</v>
      </c>
      <c r="C21" s="137"/>
      <c r="D21" s="136" t="s">
        <v>121</v>
      </c>
      <c r="E21" s="137"/>
      <c r="F21" s="137"/>
      <c r="G21" s="137"/>
      <c r="H21" s="137"/>
      <c r="I21" s="119"/>
    </row>
    <row r="22" s="1" customFormat="1" ht="19.9" customHeight="1" spans="1:9">
      <c r="A22" s="111"/>
      <c r="B22" s="136" t="s">
        <v>113</v>
      </c>
      <c r="C22" s="137"/>
      <c r="D22" s="136" t="s">
        <v>122</v>
      </c>
      <c r="E22" s="137"/>
      <c r="F22" s="137"/>
      <c r="G22" s="137"/>
      <c r="H22" s="137"/>
      <c r="I22" s="119"/>
    </row>
    <row r="23" s="1" customFormat="1" ht="19.9" customHeight="1" spans="1:9">
      <c r="A23" s="111"/>
      <c r="B23" s="136" t="s">
        <v>113</v>
      </c>
      <c r="C23" s="137"/>
      <c r="D23" s="136" t="s">
        <v>123</v>
      </c>
      <c r="E23" s="137"/>
      <c r="F23" s="137"/>
      <c r="G23" s="137"/>
      <c r="H23" s="137"/>
      <c r="I23" s="119"/>
    </row>
    <row r="24" s="1" customFormat="1" ht="19.9" customHeight="1" spans="1:9">
      <c r="A24" s="111"/>
      <c r="B24" s="136" t="s">
        <v>113</v>
      </c>
      <c r="C24" s="137"/>
      <c r="D24" s="136" t="s">
        <v>124</v>
      </c>
      <c r="E24" s="137"/>
      <c r="F24" s="137"/>
      <c r="G24" s="137"/>
      <c r="H24" s="137"/>
      <c r="I24" s="119"/>
    </row>
    <row r="25" s="1" customFormat="1" ht="19.9" customHeight="1" spans="1:9">
      <c r="A25" s="111"/>
      <c r="B25" s="136" t="s">
        <v>113</v>
      </c>
      <c r="C25" s="137"/>
      <c r="D25" s="136" t="s">
        <v>125</v>
      </c>
      <c r="E25" s="137"/>
      <c r="F25" s="137"/>
      <c r="G25" s="137"/>
      <c r="H25" s="137"/>
      <c r="I25" s="119"/>
    </row>
    <row r="26" s="1" customFormat="1" ht="19.9" customHeight="1" spans="1:9">
      <c r="A26" s="111"/>
      <c r="B26" s="136" t="s">
        <v>113</v>
      </c>
      <c r="C26" s="137"/>
      <c r="D26" s="136" t="s">
        <v>126</v>
      </c>
      <c r="E26" s="137"/>
      <c r="F26" s="137"/>
      <c r="G26" s="137"/>
      <c r="H26" s="137"/>
      <c r="I26" s="119"/>
    </row>
    <row r="27" s="1" customFormat="1" ht="19.9" customHeight="1" spans="1:9">
      <c r="A27" s="111"/>
      <c r="B27" s="136" t="s">
        <v>113</v>
      </c>
      <c r="C27" s="137"/>
      <c r="D27" s="136" t="s">
        <v>127</v>
      </c>
      <c r="E27" s="137"/>
      <c r="F27" s="137"/>
      <c r="G27" s="137"/>
      <c r="H27" s="137"/>
      <c r="I27" s="119"/>
    </row>
    <row r="28" s="1" customFormat="1" ht="19.9" customHeight="1" spans="1:9">
      <c r="A28" s="111"/>
      <c r="B28" s="136" t="s">
        <v>113</v>
      </c>
      <c r="C28" s="137"/>
      <c r="D28" s="136" t="s">
        <v>128</v>
      </c>
      <c r="E28" s="137"/>
      <c r="F28" s="137"/>
      <c r="G28" s="137"/>
      <c r="H28" s="137"/>
      <c r="I28" s="119"/>
    </row>
    <row r="29" s="1" customFormat="1" ht="19.9" customHeight="1" spans="1:9">
      <c r="A29" s="111"/>
      <c r="B29" s="136" t="s">
        <v>113</v>
      </c>
      <c r="C29" s="137"/>
      <c r="D29" s="136" t="s">
        <v>129</v>
      </c>
      <c r="E29" s="137"/>
      <c r="F29" s="137"/>
      <c r="G29" s="137"/>
      <c r="H29" s="137"/>
      <c r="I29" s="119"/>
    </row>
    <row r="30" s="1" customFormat="1" ht="19.9" customHeight="1" spans="1:9">
      <c r="A30" s="111"/>
      <c r="B30" s="136" t="s">
        <v>113</v>
      </c>
      <c r="C30" s="137"/>
      <c r="D30" s="136" t="s">
        <v>130</v>
      </c>
      <c r="E30" s="137"/>
      <c r="F30" s="137"/>
      <c r="G30" s="137"/>
      <c r="H30" s="137"/>
      <c r="I30" s="119"/>
    </row>
    <row r="31" s="1" customFormat="1" ht="19.9" customHeight="1" spans="1:9">
      <c r="A31" s="111"/>
      <c r="B31" s="136" t="s">
        <v>113</v>
      </c>
      <c r="C31" s="137"/>
      <c r="D31" s="136" t="s">
        <v>131</v>
      </c>
      <c r="E31" s="137"/>
      <c r="F31" s="137"/>
      <c r="G31" s="137"/>
      <c r="H31" s="137"/>
      <c r="I31" s="119"/>
    </row>
    <row r="32" s="1" customFormat="1" ht="19.9" customHeight="1" spans="1:9">
      <c r="A32" s="111"/>
      <c r="B32" s="136" t="s">
        <v>113</v>
      </c>
      <c r="C32" s="137"/>
      <c r="D32" s="136" t="s">
        <v>132</v>
      </c>
      <c r="E32" s="137"/>
      <c r="F32" s="137"/>
      <c r="G32" s="137"/>
      <c r="H32" s="137"/>
      <c r="I32" s="119"/>
    </row>
    <row r="33" s="1" customFormat="1" ht="19.9" customHeight="1" spans="1:9">
      <c r="A33" s="111"/>
      <c r="B33" s="136" t="s">
        <v>113</v>
      </c>
      <c r="C33" s="137"/>
      <c r="D33" s="136" t="s">
        <v>133</v>
      </c>
      <c r="E33" s="137"/>
      <c r="F33" s="137"/>
      <c r="G33" s="137"/>
      <c r="H33" s="137"/>
      <c r="I33" s="119"/>
    </row>
    <row r="34" s="1" customFormat="1" ht="19.9" customHeight="1" spans="1:9">
      <c r="A34" s="111"/>
      <c r="B34" s="136" t="s">
        <v>113</v>
      </c>
      <c r="C34" s="137"/>
      <c r="D34" s="136" t="s">
        <v>134</v>
      </c>
      <c r="E34" s="137"/>
      <c r="F34" s="137"/>
      <c r="G34" s="137"/>
      <c r="H34" s="137"/>
      <c r="I34" s="119"/>
    </row>
    <row r="35" s="1" customFormat="1" ht="8.5" customHeight="1" spans="1:9">
      <c r="A35" s="153"/>
      <c r="B35" s="153"/>
      <c r="C35" s="153"/>
      <c r="D35" s="131"/>
      <c r="E35" s="153"/>
      <c r="F35" s="153"/>
      <c r="G35" s="153"/>
      <c r="H35" s="153"/>
      <c r="I35" s="140"/>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AN20"/>
  <sheetViews>
    <sheetView workbookViewId="0">
      <pane ySplit="6" topLeftCell="A7" activePane="bottomLeft" state="frozen"/>
      <selection/>
      <selection pane="bottomLeft" activeCell="F20" sqref="F20"/>
    </sheetView>
  </sheetViews>
  <sheetFormatPr defaultColWidth="10" defaultRowHeight="13.5"/>
  <cols>
    <col min="1" max="1" width="1.53333333333333" style="1" customWidth="1"/>
    <col min="2" max="3" width="6.15" style="1" customWidth="1"/>
    <col min="4" max="4" width="13.3333333333333" style="1" customWidth="1"/>
    <col min="5" max="5" width="41.0333333333333" style="1" customWidth="1"/>
    <col min="6" max="39" width="10.2583333333333" style="1" customWidth="1"/>
    <col min="40" max="40" width="1.53333333333333" style="1" customWidth="1"/>
    <col min="41" max="41" width="9.76666666666667" style="1" customWidth="1"/>
    <col min="42" max="16384" width="10" style="1"/>
  </cols>
  <sheetData>
    <row r="1" s="1" customFormat="1" ht="14.3" customHeight="1" spans="1:40">
      <c r="A1" s="108"/>
      <c r="B1" s="108"/>
      <c r="C1" s="108"/>
      <c r="D1" s="109"/>
      <c r="E1" s="109"/>
      <c r="F1" s="107"/>
      <c r="G1" s="107"/>
      <c r="H1" s="107"/>
      <c r="I1" s="109"/>
      <c r="J1" s="109"/>
      <c r="K1" s="107"/>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28" t="s">
        <v>135</v>
      </c>
      <c r="AN1" s="144"/>
    </row>
    <row r="2" s="1" customFormat="1" ht="19.9" customHeight="1" spans="1:40">
      <c r="A2" s="107"/>
      <c r="B2" s="112" t="s">
        <v>136</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44"/>
    </row>
    <row r="3" s="1" customFormat="1" ht="17.05" customHeight="1" spans="1:40">
      <c r="A3" s="113"/>
      <c r="B3" s="114" t="s">
        <v>4</v>
      </c>
      <c r="C3" s="114"/>
      <c r="D3" s="114"/>
      <c r="E3" s="114"/>
      <c r="F3" s="141"/>
      <c r="G3" s="113"/>
      <c r="H3" s="129"/>
      <c r="I3" s="141"/>
      <c r="J3" s="141"/>
      <c r="K3" s="143"/>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29" t="s">
        <v>5</v>
      </c>
      <c r="AM3" s="129"/>
      <c r="AN3" s="145"/>
    </row>
    <row r="4" s="1" customFormat="1" ht="21.35" customHeight="1" spans="1:40">
      <c r="A4" s="111"/>
      <c r="B4" s="130" t="s">
        <v>8</v>
      </c>
      <c r="C4" s="130"/>
      <c r="D4" s="130"/>
      <c r="E4" s="130"/>
      <c r="F4" s="130" t="s">
        <v>137</v>
      </c>
      <c r="G4" s="130" t="s">
        <v>138</v>
      </c>
      <c r="H4" s="130"/>
      <c r="I4" s="130"/>
      <c r="J4" s="130"/>
      <c r="K4" s="130"/>
      <c r="L4" s="130"/>
      <c r="M4" s="130"/>
      <c r="N4" s="130"/>
      <c r="O4" s="130"/>
      <c r="P4" s="130"/>
      <c r="Q4" s="130" t="s">
        <v>139</v>
      </c>
      <c r="R4" s="130"/>
      <c r="S4" s="130"/>
      <c r="T4" s="130"/>
      <c r="U4" s="130"/>
      <c r="V4" s="130"/>
      <c r="W4" s="130"/>
      <c r="X4" s="130"/>
      <c r="Y4" s="130"/>
      <c r="Z4" s="130"/>
      <c r="AA4" s="130" t="s">
        <v>140</v>
      </c>
      <c r="AB4" s="130"/>
      <c r="AC4" s="130"/>
      <c r="AD4" s="130"/>
      <c r="AE4" s="130"/>
      <c r="AF4" s="130"/>
      <c r="AG4" s="130"/>
      <c r="AH4" s="130"/>
      <c r="AI4" s="130"/>
      <c r="AJ4" s="130"/>
      <c r="AK4" s="130"/>
      <c r="AL4" s="130"/>
      <c r="AM4" s="130"/>
      <c r="AN4" s="139"/>
    </row>
    <row r="5" s="1" customFormat="1" ht="21.35" customHeight="1" spans="1:40">
      <c r="A5" s="111"/>
      <c r="B5" s="130" t="s">
        <v>80</v>
      </c>
      <c r="C5" s="130"/>
      <c r="D5" s="130" t="s">
        <v>69</v>
      </c>
      <c r="E5" s="130" t="s">
        <v>70</v>
      </c>
      <c r="F5" s="130"/>
      <c r="G5" s="130" t="s">
        <v>58</v>
      </c>
      <c r="H5" s="130" t="s">
        <v>141</v>
      </c>
      <c r="I5" s="130"/>
      <c r="J5" s="130"/>
      <c r="K5" s="130" t="s">
        <v>142</v>
      </c>
      <c r="L5" s="130"/>
      <c r="M5" s="130"/>
      <c r="N5" s="130" t="s">
        <v>143</v>
      </c>
      <c r="O5" s="130"/>
      <c r="P5" s="130"/>
      <c r="Q5" s="130" t="s">
        <v>58</v>
      </c>
      <c r="R5" s="130" t="s">
        <v>141</v>
      </c>
      <c r="S5" s="130"/>
      <c r="T5" s="130"/>
      <c r="U5" s="130" t="s">
        <v>142</v>
      </c>
      <c r="V5" s="130"/>
      <c r="W5" s="130"/>
      <c r="X5" s="130" t="s">
        <v>143</v>
      </c>
      <c r="Y5" s="130"/>
      <c r="Z5" s="130"/>
      <c r="AA5" s="130" t="s">
        <v>58</v>
      </c>
      <c r="AB5" s="130" t="s">
        <v>141</v>
      </c>
      <c r="AC5" s="130"/>
      <c r="AD5" s="130"/>
      <c r="AE5" s="130" t="s">
        <v>142</v>
      </c>
      <c r="AF5" s="130"/>
      <c r="AG5" s="130"/>
      <c r="AH5" s="130" t="s">
        <v>143</v>
      </c>
      <c r="AI5" s="130"/>
      <c r="AJ5" s="130"/>
      <c r="AK5" s="130" t="s">
        <v>144</v>
      </c>
      <c r="AL5" s="130"/>
      <c r="AM5" s="130"/>
      <c r="AN5" s="139"/>
    </row>
    <row r="6" s="1" customFormat="1" ht="21.35" customHeight="1" spans="1:40">
      <c r="A6" s="131"/>
      <c r="B6" s="130" t="s">
        <v>81</v>
      </c>
      <c r="C6" s="130" t="s">
        <v>82</v>
      </c>
      <c r="D6" s="130"/>
      <c r="E6" s="130"/>
      <c r="F6" s="130"/>
      <c r="G6" s="130"/>
      <c r="H6" s="130" t="s">
        <v>145</v>
      </c>
      <c r="I6" s="130" t="s">
        <v>76</v>
      </c>
      <c r="J6" s="130" t="s">
        <v>77</v>
      </c>
      <c r="K6" s="130" t="s">
        <v>145</v>
      </c>
      <c r="L6" s="130" t="s">
        <v>76</v>
      </c>
      <c r="M6" s="130" t="s">
        <v>77</v>
      </c>
      <c r="N6" s="130" t="s">
        <v>145</v>
      </c>
      <c r="O6" s="130" t="s">
        <v>76</v>
      </c>
      <c r="P6" s="130" t="s">
        <v>77</v>
      </c>
      <c r="Q6" s="130"/>
      <c r="R6" s="130" t="s">
        <v>145</v>
      </c>
      <c r="S6" s="130" t="s">
        <v>76</v>
      </c>
      <c r="T6" s="130" t="s">
        <v>77</v>
      </c>
      <c r="U6" s="130" t="s">
        <v>145</v>
      </c>
      <c r="V6" s="130" t="s">
        <v>76</v>
      </c>
      <c r="W6" s="130" t="s">
        <v>77</v>
      </c>
      <c r="X6" s="130" t="s">
        <v>145</v>
      </c>
      <c r="Y6" s="130" t="s">
        <v>76</v>
      </c>
      <c r="Z6" s="130" t="s">
        <v>77</v>
      </c>
      <c r="AA6" s="130"/>
      <c r="AB6" s="130" t="s">
        <v>145</v>
      </c>
      <c r="AC6" s="130" t="s">
        <v>76</v>
      </c>
      <c r="AD6" s="130" t="s">
        <v>77</v>
      </c>
      <c r="AE6" s="130" t="s">
        <v>145</v>
      </c>
      <c r="AF6" s="130" t="s">
        <v>76</v>
      </c>
      <c r="AG6" s="130" t="s">
        <v>77</v>
      </c>
      <c r="AH6" s="130" t="s">
        <v>145</v>
      </c>
      <c r="AI6" s="130" t="s">
        <v>76</v>
      </c>
      <c r="AJ6" s="130" t="s">
        <v>77</v>
      </c>
      <c r="AK6" s="130" t="s">
        <v>145</v>
      </c>
      <c r="AL6" s="130" t="s">
        <v>76</v>
      </c>
      <c r="AM6" s="130" t="s">
        <v>77</v>
      </c>
      <c r="AN6" s="139"/>
    </row>
    <row r="7" s="1" customFormat="1" ht="19.9" customHeight="1" spans="1:40">
      <c r="A7" s="111"/>
      <c r="B7" s="132"/>
      <c r="C7" s="132"/>
      <c r="D7" s="132"/>
      <c r="E7" s="121" t="s">
        <v>71</v>
      </c>
      <c r="F7" s="133">
        <v>316.84</v>
      </c>
      <c r="G7" s="133">
        <v>316.84</v>
      </c>
      <c r="H7" s="133">
        <v>316.84</v>
      </c>
      <c r="I7" s="133">
        <v>100.5</v>
      </c>
      <c r="J7" s="133">
        <v>216.34</v>
      </c>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9"/>
    </row>
    <row r="8" s="1" customFormat="1" ht="19.9" customHeight="1" spans="1:40">
      <c r="A8" s="111"/>
      <c r="B8" s="134" t="s">
        <v>22</v>
      </c>
      <c r="C8" s="134" t="s">
        <v>22</v>
      </c>
      <c r="D8" s="135"/>
      <c r="E8" s="136" t="s">
        <v>22</v>
      </c>
      <c r="F8" s="137">
        <v>316.84</v>
      </c>
      <c r="G8" s="137">
        <v>316.84</v>
      </c>
      <c r="H8" s="137">
        <v>316.84</v>
      </c>
      <c r="I8" s="137">
        <v>100.5</v>
      </c>
      <c r="J8" s="137">
        <v>216.34</v>
      </c>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9"/>
    </row>
    <row r="9" s="1" customFormat="1" ht="19.9" customHeight="1" spans="1:40">
      <c r="A9" s="111"/>
      <c r="B9" s="134" t="s">
        <v>22</v>
      </c>
      <c r="C9" s="134" t="s">
        <v>22</v>
      </c>
      <c r="D9" s="135"/>
      <c r="E9" s="136" t="s">
        <v>146</v>
      </c>
      <c r="F9" s="137">
        <v>316.84</v>
      </c>
      <c r="G9" s="137">
        <v>316.84</v>
      </c>
      <c r="H9" s="137">
        <v>316.84</v>
      </c>
      <c r="I9" s="137">
        <v>100.5</v>
      </c>
      <c r="J9" s="137">
        <v>216.34</v>
      </c>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9"/>
    </row>
    <row r="10" s="1" customFormat="1" ht="19.9" customHeight="1" spans="1:40">
      <c r="A10" s="111"/>
      <c r="B10" s="134" t="s">
        <v>22</v>
      </c>
      <c r="C10" s="134" t="s">
        <v>22</v>
      </c>
      <c r="D10" s="135"/>
      <c r="E10" s="136" t="s">
        <v>147</v>
      </c>
      <c r="F10" s="137">
        <v>179.1</v>
      </c>
      <c r="G10" s="137">
        <v>179.1</v>
      </c>
      <c r="H10" s="137">
        <v>179.1</v>
      </c>
      <c r="I10" s="137">
        <v>100.5</v>
      </c>
      <c r="J10" s="137">
        <v>78.6</v>
      </c>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9"/>
    </row>
    <row r="11" s="1" customFormat="1" ht="19.9" customHeight="1" spans="1:40">
      <c r="A11" s="111"/>
      <c r="B11" s="134" t="s">
        <v>148</v>
      </c>
      <c r="C11" s="134" t="s">
        <v>149</v>
      </c>
      <c r="D11" s="135" t="s">
        <v>72</v>
      </c>
      <c r="E11" s="136" t="s">
        <v>150</v>
      </c>
      <c r="F11" s="137">
        <v>100.5</v>
      </c>
      <c r="G11" s="137">
        <v>100.5</v>
      </c>
      <c r="H11" s="137">
        <v>100.5</v>
      </c>
      <c r="I11" s="137">
        <v>100.5</v>
      </c>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9"/>
    </row>
    <row r="12" s="1" customFormat="1" ht="19.9" customHeight="1" spans="2:40">
      <c r="B12" s="134" t="s">
        <v>148</v>
      </c>
      <c r="C12" s="134" t="s">
        <v>151</v>
      </c>
      <c r="D12" s="135" t="s">
        <v>72</v>
      </c>
      <c r="E12" s="136" t="s">
        <v>152</v>
      </c>
      <c r="F12" s="137">
        <v>78.6</v>
      </c>
      <c r="G12" s="137">
        <v>78.6</v>
      </c>
      <c r="H12" s="137">
        <v>78.6</v>
      </c>
      <c r="I12" s="137"/>
      <c r="J12" s="137">
        <v>78.6</v>
      </c>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9"/>
    </row>
    <row r="13" s="1" customFormat="1" ht="19.9" customHeight="1" spans="1:40">
      <c r="A13" s="111"/>
      <c r="B13" s="134" t="s">
        <v>148</v>
      </c>
      <c r="C13" s="134" t="s">
        <v>151</v>
      </c>
      <c r="D13" s="135" t="s">
        <v>72</v>
      </c>
      <c r="E13" s="136" t="s">
        <v>153</v>
      </c>
      <c r="F13" s="137">
        <v>78.6</v>
      </c>
      <c r="G13" s="137">
        <v>78.6</v>
      </c>
      <c r="H13" s="137">
        <v>78.6</v>
      </c>
      <c r="I13" s="137"/>
      <c r="J13" s="137">
        <v>78.6</v>
      </c>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9"/>
    </row>
    <row r="14" s="1" customFormat="1" ht="19.9" customHeight="1" spans="2:40">
      <c r="B14" s="134" t="s">
        <v>22</v>
      </c>
      <c r="C14" s="134" t="s">
        <v>22</v>
      </c>
      <c r="D14" s="135"/>
      <c r="E14" s="136" t="s">
        <v>154</v>
      </c>
      <c r="F14" s="137">
        <v>137.74</v>
      </c>
      <c r="G14" s="137">
        <v>137.74</v>
      </c>
      <c r="H14" s="137">
        <v>137.74</v>
      </c>
      <c r="I14" s="137"/>
      <c r="J14" s="137">
        <v>137.74</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9"/>
    </row>
    <row r="15" s="1" customFormat="1" ht="19.9" customHeight="1" spans="1:40">
      <c r="A15" s="111"/>
      <c r="B15" s="134" t="s">
        <v>155</v>
      </c>
      <c r="C15" s="134" t="s">
        <v>156</v>
      </c>
      <c r="D15" s="135" t="s">
        <v>72</v>
      </c>
      <c r="E15" s="136" t="s">
        <v>157</v>
      </c>
      <c r="F15" s="137">
        <v>62.5</v>
      </c>
      <c r="G15" s="137">
        <v>62.5</v>
      </c>
      <c r="H15" s="137">
        <v>62.5</v>
      </c>
      <c r="I15" s="137"/>
      <c r="J15" s="137">
        <v>62.5</v>
      </c>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9"/>
    </row>
    <row r="16" s="1" customFormat="1" ht="19.9" customHeight="1" spans="2:40">
      <c r="B16" s="134" t="s">
        <v>155</v>
      </c>
      <c r="C16" s="134" t="s">
        <v>158</v>
      </c>
      <c r="D16" s="135" t="s">
        <v>72</v>
      </c>
      <c r="E16" s="136" t="s">
        <v>159</v>
      </c>
      <c r="F16" s="137">
        <v>18</v>
      </c>
      <c r="G16" s="137">
        <v>18</v>
      </c>
      <c r="H16" s="137">
        <v>18</v>
      </c>
      <c r="I16" s="137"/>
      <c r="J16" s="137">
        <v>18</v>
      </c>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9"/>
    </row>
    <row r="17" s="1" customFormat="1" ht="19.9" customHeight="1" spans="2:40">
      <c r="B17" s="134" t="s">
        <v>155</v>
      </c>
      <c r="C17" s="134" t="s">
        <v>160</v>
      </c>
      <c r="D17" s="135" t="s">
        <v>72</v>
      </c>
      <c r="E17" s="136" t="s">
        <v>161</v>
      </c>
      <c r="F17" s="137">
        <v>31.42</v>
      </c>
      <c r="G17" s="137">
        <v>31.42</v>
      </c>
      <c r="H17" s="137">
        <v>31.42</v>
      </c>
      <c r="I17" s="137"/>
      <c r="J17" s="137">
        <v>31.42</v>
      </c>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9"/>
    </row>
    <row r="18" s="1" customFormat="1" ht="19.9" customHeight="1" spans="2:40">
      <c r="B18" s="134" t="s">
        <v>155</v>
      </c>
      <c r="C18" s="134" t="s">
        <v>151</v>
      </c>
      <c r="D18" s="135" t="s">
        <v>72</v>
      </c>
      <c r="E18" s="136" t="s">
        <v>162</v>
      </c>
      <c r="F18" s="137">
        <v>25.82</v>
      </c>
      <c r="G18" s="137">
        <v>25.82</v>
      </c>
      <c r="H18" s="137">
        <v>25.82</v>
      </c>
      <c r="I18" s="137"/>
      <c r="J18" s="137">
        <v>25.82</v>
      </c>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9"/>
    </row>
    <row r="19" s="1" customFormat="1" ht="19.9" customHeight="1" spans="1:40">
      <c r="A19" s="111"/>
      <c r="B19" s="134" t="s">
        <v>155</v>
      </c>
      <c r="C19" s="134" t="s">
        <v>151</v>
      </c>
      <c r="D19" s="135" t="s">
        <v>72</v>
      </c>
      <c r="E19" s="136" t="s">
        <v>163</v>
      </c>
      <c r="F19" s="137">
        <v>25.82</v>
      </c>
      <c r="G19" s="137">
        <v>25.82</v>
      </c>
      <c r="H19" s="137">
        <v>25.82</v>
      </c>
      <c r="I19" s="137"/>
      <c r="J19" s="137">
        <v>25.82</v>
      </c>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9"/>
    </row>
    <row r="20" s="1" customFormat="1" ht="8.5" customHeight="1" spans="1:40">
      <c r="A20" s="125"/>
      <c r="B20" s="125"/>
      <c r="C20" s="125"/>
      <c r="D20" s="138"/>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40"/>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J12"/>
  <sheetViews>
    <sheetView workbookViewId="0">
      <pane ySplit="6" topLeftCell="A7" activePane="bottomLeft" state="frozen"/>
      <selection/>
      <selection pane="bottomLeft" activeCell="F14" sqref="F14"/>
    </sheetView>
  </sheetViews>
  <sheetFormatPr defaultColWidth="10" defaultRowHeight="13.5"/>
  <cols>
    <col min="1" max="1" width="1.53333333333333" style="1" customWidth="1"/>
    <col min="2" max="4" width="6.15" style="1" customWidth="1"/>
    <col min="5" max="5" width="16.825" style="1" customWidth="1"/>
    <col min="6" max="6" width="41.0333333333333" style="1" customWidth="1"/>
    <col min="7" max="9" width="16.4083333333333" style="1" customWidth="1"/>
    <col min="10" max="10" width="1.53333333333333" style="1" customWidth="1"/>
    <col min="11" max="11" width="9.76666666666667" style="1" customWidth="1"/>
    <col min="12" max="16384" width="10" style="1"/>
  </cols>
  <sheetData>
    <row r="1" s="1" customFormat="1" ht="14.3" customHeight="1" spans="1:10">
      <c r="A1" s="107"/>
      <c r="B1" s="108"/>
      <c r="C1" s="108"/>
      <c r="D1" s="108"/>
      <c r="E1" s="109"/>
      <c r="F1" s="109"/>
      <c r="G1" s="110" t="s">
        <v>164</v>
      </c>
      <c r="H1" s="110"/>
      <c r="I1" s="110"/>
      <c r="J1" s="118"/>
    </row>
    <row r="2" s="1" customFormat="1" ht="19.9" customHeight="1" spans="1:10">
      <c r="A2" s="107"/>
      <c r="B2" s="112" t="s">
        <v>165</v>
      </c>
      <c r="C2" s="112"/>
      <c r="D2" s="112"/>
      <c r="E2" s="112"/>
      <c r="F2" s="112"/>
      <c r="G2" s="112"/>
      <c r="H2" s="112"/>
      <c r="I2" s="112"/>
      <c r="J2" s="118" t="s">
        <v>2</v>
      </c>
    </row>
    <row r="3" s="1" customFormat="1" ht="17.05" customHeight="1" spans="1:10">
      <c r="A3" s="113"/>
      <c r="B3" s="114" t="s">
        <v>4</v>
      </c>
      <c r="C3" s="114"/>
      <c r="D3" s="114"/>
      <c r="E3" s="114"/>
      <c r="F3" s="114"/>
      <c r="G3" s="113"/>
      <c r="H3" s="141"/>
      <c r="I3" s="129" t="s">
        <v>5</v>
      </c>
      <c r="J3" s="118"/>
    </row>
    <row r="4" s="1" customFormat="1" ht="21.35" customHeight="1" spans="1:10">
      <c r="A4" s="131"/>
      <c r="B4" s="86" t="s">
        <v>8</v>
      </c>
      <c r="C4" s="86"/>
      <c r="D4" s="86"/>
      <c r="E4" s="86"/>
      <c r="F4" s="86"/>
      <c r="G4" s="86" t="s">
        <v>58</v>
      </c>
      <c r="H4" s="106" t="s">
        <v>166</v>
      </c>
      <c r="I4" s="106" t="s">
        <v>140</v>
      </c>
      <c r="J4" s="139"/>
    </row>
    <row r="5" s="1" customFormat="1" ht="21.35" customHeight="1" spans="1:10">
      <c r="A5" s="131"/>
      <c r="B5" s="86" t="s">
        <v>80</v>
      </c>
      <c r="C5" s="86"/>
      <c r="D5" s="86"/>
      <c r="E5" s="86" t="s">
        <v>69</v>
      </c>
      <c r="F5" s="86" t="s">
        <v>70</v>
      </c>
      <c r="G5" s="86"/>
      <c r="H5" s="106"/>
      <c r="I5" s="106"/>
      <c r="J5" s="139"/>
    </row>
    <row r="6" s="1" customFormat="1" ht="21.35" customHeight="1" spans="1:10">
      <c r="A6" s="117"/>
      <c r="B6" s="86" t="s">
        <v>81</v>
      </c>
      <c r="C6" s="86" t="s">
        <v>82</v>
      </c>
      <c r="D6" s="86" t="s">
        <v>83</v>
      </c>
      <c r="E6" s="86"/>
      <c r="F6" s="86"/>
      <c r="G6" s="86"/>
      <c r="H6" s="106"/>
      <c r="I6" s="106"/>
      <c r="J6" s="119"/>
    </row>
    <row r="7" s="1" customFormat="1" ht="19.9" customHeight="1" spans="1:10">
      <c r="A7" s="120"/>
      <c r="B7" s="121"/>
      <c r="C7" s="121"/>
      <c r="D7" s="121"/>
      <c r="E7" s="121"/>
      <c r="F7" s="121" t="s">
        <v>71</v>
      </c>
      <c r="G7" s="122">
        <v>316.84</v>
      </c>
      <c r="H7" s="122">
        <v>316.84</v>
      </c>
      <c r="I7" s="122"/>
      <c r="J7" s="123"/>
    </row>
    <row r="8" s="1" customFormat="1" ht="19.9" customHeight="1" spans="1:10">
      <c r="A8" s="117"/>
      <c r="B8" s="91"/>
      <c r="C8" s="91"/>
      <c r="D8" s="91"/>
      <c r="E8" s="91"/>
      <c r="F8" s="92" t="s">
        <v>22</v>
      </c>
      <c r="G8" s="124">
        <v>316.84</v>
      </c>
      <c r="H8" s="124">
        <v>316.84</v>
      </c>
      <c r="I8" s="124"/>
      <c r="J8" s="118"/>
    </row>
    <row r="9" s="1" customFormat="1" ht="19.9" customHeight="1" spans="1:10">
      <c r="A9" s="117"/>
      <c r="B9" s="91"/>
      <c r="C9" s="91"/>
      <c r="D9" s="91"/>
      <c r="E9" s="91"/>
      <c r="F9" s="92" t="s">
        <v>167</v>
      </c>
      <c r="G9" s="124">
        <v>316.84</v>
      </c>
      <c r="H9" s="124">
        <v>316.84</v>
      </c>
      <c r="I9" s="124"/>
      <c r="J9" s="118"/>
    </row>
    <row r="10" s="1" customFormat="1" ht="19.9" customHeight="1" spans="1:10">
      <c r="A10" s="117"/>
      <c r="B10" s="91" t="s">
        <v>84</v>
      </c>
      <c r="C10" s="91" t="s">
        <v>85</v>
      </c>
      <c r="D10" s="91" t="s">
        <v>85</v>
      </c>
      <c r="E10" s="91" t="s">
        <v>168</v>
      </c>
      <c r="F10" s="92" t="s">
        <v>86</v>
      </c>
      <c r="G10" s="124">
        <v>100.5</v>
      </c>
      <c r="H10" s="94">
        <v>100.5</v>
      </c>
      <c r="I10" s="94"/>
      <c r="J10" s="119"/>
    </row>
    <row r="11" s="1" customFormat="1" ht="19.9" customHeight="1" spans="1:10">
      <c r="A11" s="117"/>
      <c r="B11" s="91" t="s">
        <v>89</v>
      </c>
      <c r="C11" s="91" t="s">
        <v>90</v>
      </c>
      <c r="D11" s="91" t="s">
        <v>91</v>
      </c>
      <c r="E11" s="91" t="s">
        <v>168</v>
      </c>
      <c r="F11" s="92" t="s">
        <v>92</v>
      </c>
      <c r="G11" s="124">
        <v>216.34</v>
      </c>
      <c r="H11" s="94">
        <v>216.34</v>
      </c>
      <c r="I11" s="94"/>
      <c r="J11" s="119"/>
    </row>
    <row r="12" s="1" customFormat="1" ht="8.5" customHeight="1" spans="1:10">
      <c r="A12" s="125"/>
      <c r="B12" s="126"/>
      <c r="C12" s="126"/>
      <c r="D12" s="126"/>
      <c r="E12" s="126"/>
      <c r="F12" s="125"/>
      <c r="G12" s="125"/>
      <c r="H12" s="125"/>
      <c r="I12" s="125"/>
      <c r="J12" s="142"/>
    </row>
  </sheetData>
  <mergeCells count="12">
    <mergeCell ref="B1:D1"/>
    <mergeCell ref="G1:I1"/>
    <mergeCell ref="B2:I2"/>
    <mergeCell ref="B3:F3"/>
    <mergeCell ref="B4:F4"/>
    <mergeCell ref="B5:D5"/>
    <mergeCell ref="A10:A11"/>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I12"/>
  <sheetViews>
    <sheetView workbookViewId="0">
      <pane ySplit="6" topLeftCell="A7" activePane="bottomLeft" state="frozen"/>
      <selection/>
      <selection pane="bottomLeft" activeCell="F16" sqref="F16"/>
    </sheetView>
  </sheetViews>
  <sheetFormatPr defaultColWidth="10" defaultRowHeight="13.5"/>
  <cols>
    <col min="1" max="1" width="1.53333333333333" style="1" customWidth="1"/>
    <col min="2" max="3" width="6.15" style="1" customWidth="1"/>
    <col min="4" max="4" width="16.4083333333333" style="1" customWidth="1"/>
    <col min="5" max="5" width="41.0333333333333" style="1" customWidth="1"/>
    <col min="6" max="8" width="16.4083333333333" style="1" customWidth="1"/>
    <col min="9" max="9" width="1.53333333333333" style="1" customWidth="1"/>
    <col min="10" max="16384" width="10" style="1"/>
  </cols>
  <sheetData>
    <row r="1" s="1" customFormat="1" ht="14.3" customHeight="1" spans="1:9">
      <c r="A1" s="108"/>
      <c r="B1" s="108"/>
      <c r="C1" s="108"/>
      <c r="D1" s="109"/>
      <c r="E1" s="109"/>
      <c r="F1" s="107"/>
      <c r="G1" s="107"/>
      <c r="H1" s="128" t="s">
        <v>169</v>
      </c>
      <c r="I1" s="139"/>
    </row>
    <row r="2" s="1" customFormat="1" ht="19.9" customHeight="1" spans="1:9">
      <c r="A2" s="107"/>
      <c r="B2" s="112" t="s">
        <v>170</v>
      </c>
      <c r="C2" s="112"/>
      <c r="D2" s="112"/>
      <c r="E2" s="112"/>
      <c r="F2" s="112"/>
      <c r="G2" s="112"/>
      <c r="H2" s="112"/>
      <c r="I2" s="139"/>
    </row>
    <row r="3" s="1" customFormat="1" ht="17.05" customHeight="1" spans="1:9">
      <c r="A3" s="113"/>
      <c r="B3" s="114" t="s">
        <v>4</v>
      </c>
      <c r="C3" s="114"/>
      <c r="D3" s="114"/>
      <c r="E3" s="114"/>
      <c r="G3" s="113"/>
      <c r="H3" s="129" t="s">
        <v>5</v>
      </c>
      <c r="I3" s="139"/>
    </row>
    <row r="4" s="1" customFormat="1" ht="21.35" customHeight="1" spans="1:9">
      <c r="A4" s="111"/>
      <c r="B4" s="130" t="s">
        <v>8</v>
      </c>
      <c r="C4" s="130"/>
      <c r="D4" s="130"/>
      <c r="E4" s="130"/>
      <c r="F4" s="130" t="s">
        <v>76</v>
      </c>
      <c r="G4" s="130"/>
      <c r="H4" s="130"/>
      <c r="I4" s="139"/>
    </row>
    <row r="5" s="1" customFormat="1" ht="21.35" customHeight="1" spans="1:9">
      <c r="A5" s="111"/>
      <c r="B5" s="130" t="s">
        <v>80</v>
      </c>
      <c r="C5" s="130"/>
      <c r="D5" s="130" t="s">
        <v>69</v>
      </c>
      <c r="E5" s="130" t="s">
        <v>70</v>
      </c>
      <c r="F5" s="130" t="s">
        <v>58</v>
      </c>
      <c r="G5" s="130" t="s">
        <v>171</v>
      </c>
      <c r="H5" s="130" t="s">
        <v>172</v>
      </c>
      <c r="I5" s="139"/>
    </row>
    <row r="6" s="1" customFormat="1" ht="21.35" customHeight="1" spans="1:9">
      <c r="A6" s="131"/>
      <c r="B6" s="130" t="s">
        <v>81</v>
      </c>
      <c r="C6" s="130" t="s">
        <v>82</v>
      </c>
      <c r="D6" s="130"/>
      <c r="E6" s="130"/>
      <c r="F6" s="130"/>
      <c r="G6" s="130"/>
      <c r="H6" s="130"/>
      <c r="I6" s="139"/>
    </row>
    <row r="7" s="1" customFormat="1" ht="19.9" customHeight="1" spans="1:9">
      <c r="A7" s="111"/>
      <c r="B7" s="132"/>
      <c r="C7" s="132"/>
      <c r="D7" s="132"/>
      <c r="E7" s="121" t="s">
        <v>71</v>
      </c>
      <c r="F7" s="133">
        <v>100.5</v>
      </c>
      <c r="G7" s="133">
        <v>100.5</v>
      </c>
      <c r="H7" s="133"/>
      <c r="I7" s="139"/>
    </row>
    <row r="8" s="1" customFormat="1" ht="19.9" customHeight="1" spans="1:9">
      <c r="A8" s="111"/>
      <c r="B8" s="134" t="s">
        <v>22</v>
      </c>
      <c r="C8" s="134" t="s">
        <v>22</v>
      </c>
      <c r="D8" s="135"/>
      <c r="E8" s="136" t="s">
        <v>22</v>
      </c>
      <c r="F8" s="137">
        <v>100.5</v>
      </c>
      <c r="G8" s="137">
        <v>100.5</v>
      </c>
      <c r="H8" s="137"/>
      <c r="I8" s="139"/>
    </row>
    <row r="9" s="1" customFormat="1" ht="19.9" customHeight="1" spans="1:9">
      <c r="A9" s="111"/>
      <c r="B9" s="134" t="s">
        <v>22</v>
      </c>
      <c r="C9" s="134" t="s">
        <v>22</v>
      </c>
      <c r="D9" s="135" t="s">
        <v>72</v>
      </c>
      <c r="E9" s="136" t="s">
        <v>73</v>
      </c>
      <c r="F9" s="137">
        <v>100.5</v>
      </c>
      <c r="G9" s="137">
        <v>100.5</v>
      </c>
      <c r="H9" s="137"/>
      <c r="I9" s="139"/>
    </row>
    <row r="10" s="1" customFormat="1" ht="19.9" customHeight="1" spans="1:9">
      <c r="A10" s="111"/>
      <c r="B10" s="134" t="s">
        <v>22</v>
      </c>
      <c r="C10" s="134" t="s">
        <v>22</v>
      </c>
      <c r="D10" s="135" t="s">
        <v>173</v>
      </c>
      <c r="E10" s="136" t="s">
        <v>174</v>
      </c>
      <c r="F10" s="137">
        <v>100.5</v>
      </c>
      <c r="G10" s="137">
        <v>100.5</v>
      </c>
      <c r="H10" s="137"/>
      <c r="I10" s="139"/>
    </row>
    <row r="11" s="1" customFormat="1" ht="19.9" customHeight="1" spans="1:9">
      <c r="A11" s="111"/>
      <c r="B11" s="134" t="s">
        <v>148</v>
      </c>
      <c r="C11" s="134" t="s">
        <v>149</v>
      </c>
      <c r="D11" s="135" t="s">
        <v>175</v>
      </c>
      <c r="E11" s="136" t="s">
        <v>176</v>
      </c>
      <c r="F11" s="137">
        <v>100.5</v>
      </c>
      <c r="G11" s="137">
        <v>100.5</v>
      </c>
      <c r="H11" s="137"/>
      <c r="I11" s="139"/>
    </row>
    <row r="12" s="1" customFormat="1" ht="8.5" customHeight="1" spans="1:9">
      <c r="A12" s="125"/>
      <c r="B12" s="125"/>
      <c r="C12" s="125"/>
      <c r="D12" s="138"/>
      <c r="E12" s="125"/>
      <c r="F12" s="125"/>
      <c r="G12" s="125"/>
      <c r="H12" s="125"/>
      <c r="I12" s="140"/>
    </row>
  </sheetData>
  <mergeCells count="11">
    <mergeCell ref="B1:C1"/>
    <mergeCell ref="B2:H2"/>
    <mergeCell ref="B3:E3"/>
    <mergeCell ref="B4:E4"/>
    <mergeCell ref="F4:H4"/>
    <mergeCell ref="B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H16"/>
  <sheetViews>
    <sheetView workbookViewId="0">
      <pane ySplit="5" topLeftCell="A6" activePane="bottomLeft" state="frozen"/>
      <selection/>
      <selection pane="bottomLeft" activeCell="F10" sqref="F10"/>
    </sheetView>
  </sheetViews>
  <sheetFormatPr defaultColWidth="10" defaultRowHeight="13.5" outlineLevelCol="7"/>
  <cols>
    <col min="1" max="1" width="1.53333333333333" style="1" customWidth="1"/>
    <col min="2" max="4" width="6.15" style="1" customWidth="1"/>
    <col min="5" max="5" width="13.3333333333333" style="1" customWidth="1"/>
    <col min="6" max="6" width="41.0333333333333" style="1" customWidth="1"/>
    <col min="7" max="7" width="16.4083333333333" style="1" customWidth="1"/>
    <col min="8" max="8" width="1.53333333333333" style="1" customWidth="1"/>
    <col min="9" max="9" width="9.76666666666667" style="1" customWidth="1"/>
    <col min="10" max="16384" width="10" style="1"/>
  </cols>
  <sheetData>
    <row r="1" s="1" customFormat="1" ht="14.3" customHeight="1" spans="1:8">
      <c r="A1" s="107"/>
      <c r="B1" s="108"/>
      <c r="C1" s="108"/>
      <c r="D1" s="108"/>
      <c r="E1" s="109"/>
      <c r="F1" s="109"/>
      <c r="G1" s="110" t="s">
        <v>177</v>
      </c>
      <c r="H1" s="111"/>
    </row>
    <row r="2" s="1" customFormat="1" ht="19.9" customHeight="1" spans="1:8">
      <c r="A2" s="107"/>
      <c r="B2" s="112" t="s">
        <v>178</v>
      </c>
      <c r="C2" s="112"/>
      <c r="D2" s="112"/>
      <c r="E2" s="112"/>
      <c r="F2" s="112"/>
      <c r="G2" s="112"/>
      <c r="H2" s="111" t="s">
        <v>2</v>
      </c>
    </row>
    <row r="3" s="1" customFormat="1" ht="17.05" customHeight="1" spans="1:8">
      <c r="A3" s="113"/>
      <c r="B3" s="114" t="s">
        <v>4</v>
      </c>
      <c r="C3" s="114"/>
      <c r="D3" s="114"/>
      <c r="E3" s="114"/>
      <c r="F3" s="114"/>
      <c r="G3" s="115" t="s">
        <v>5</v>
      </c>
      <c r="H3" s="116"/>
    </row>
    <row r="4" s="1" customFormat="1" ht="21.35" customHeight="1" spans="1:8">
      <c r="A4" s="117"/>
      <c r="B4" s="86" t="s">
        <v>80</v>
      </c>
      <c r="C4" s="86"/>
      <c r="D4" s="86"/>
      <c r="E4" s="86" t="s">
        <v>69</v>
      </c>
      <c r="F4" s="86" t="s">
        <v>70</v>
      </c>
      <c r="G4" s="86" t="s">
        <v>179</v>
      </c>
      <c r="H4" s="118"/>
    </row>
    <row r="5" s="1" customFormat="1" ht="21.35" customHeight="1" spans="1:8">
      <c r="A5" s="117"/>
      <c r="B5" s="86" t="s">
        <v>81</v>
      </c>
      <c r="C5" s="86" t="s">
        <v>82</v>
      </c>
      <c r="D5" s="86" t="s">
        <v>83</v>
      </c>
      <c r="E5" s="86"/>
      <c r="F5" s="86"/>
      <c r="G5" s="86"/>
      <c r="H5" s="119"/>
    </row>
    <row r="6" s="1" customFormat="1" ht="19.9" customHeight="1" spans="1:8">
      <c r="A6" s="120"/>
      <c r="B6" s="121"/>
      <c r="C6" s="121"/>
      <c r="D6" s="121"/>
      <c r="E6" s="121"/>
      <c r="F6" s="121" t="s">
        <v>71</v>
      </c>
      <c r="G6" s="122">
        <v>216.34</v>
      </c>
      <c r="H6" s="123"/>
    </row>
    <row r="7" s="1" customFormat="1" ht="19.9" customHeight="1" spans="1:8">
      <c r="A7" s="117"/>
      <c r="B7" s="91"/>
      <c r="C7" s="91"/>
      <c r="D7" s="91"/>
      <c r="E7" s="91"/>
      <c r="F7" s="92" t="s">
        <v>22</v>
      </c>
      <c r="G7" s="124">
        <v>216.34</v>
      </c>
      <c r="H7" s="118"/>
    </row>
    <row r="8" s="1" customFormat="1" ht="19.9" customHeight="1" spans="1:8">
      <c r="A8" s="117"/>
      <c r="B8" s="91"/>
      <c r="C8" s="91"/>
      <c r="D8" s="91"/>
      <c r="E8" s="91"/>
      <c r="F8" s="92" t="s">
        <v>73</v>
      </c>
      <c r="G8" s="124">
        <v>216.34</v>
      </c>
      <c r="H8" s="118"/>
    </row>
    <row r="9" s="1" customFormat="1" ht="19.9" customHeight="1" spans="1:8">
      <c r="A9" s="117"/>
      <c r="B9" s="91"/>
      <c r="C9" s="91"/>
      <c r="D9" s="91"/>
      <c r="E9" s="91"/>
      <c r="F9" s="92" t="s">
        <v>92</v>
      </c>
      <c r="G9" s="124">
        <v>216.34</v>
      </c>
      <c r="H9" s="119"/>
    </row>
    <row r="10" s="1" customFormat="1" ht="19.9" customHeight="1" spans="1:8">
      <c r="A10" s="117"/>
      <c r="B10" s="91" t="s">
        <v>89</v>
      </c>
      <c r="C10" s="91" t="s">
        <v>90</v>
      </c>
      <c r="D10" s="91" t="s">
        <v>91</v>
      </c>
      <c r="E10" s="91" t="s">
        <v>72</v>
      </c>
      <c r="F10" s="92" t="s">
        <v>180</v>
      </c>
      <c r="G10" s="94">
        <v>23.52</v>
      </c>
      <c r="H10" s="119"/>
    </row>
    <row r="11" s="1" customFormat="1" ht="19.9" customHeight="1" spans="1:8">
      <c r="A11" s="117"/>
      <c r="B11" s="91" t="s">
        <v>89</v>
      </c>
      <c r="C11" s="91" t="s">
        <v>90</v>
      </c>
      <c r="D11" s="91" t="s">
        <v>91</v>
      </c>
      <c r="E11" s="91" t="s">
        <v>72</v>
      </c>
      <c r="F11" s="92" t="s">
        <v>181</v>
      </c>
      <c r="G11" s="94">
        <v>31.42</v>
      </c>
      <c r="H11" s="119"/>
    </row>
    <row r="12" s="1" customFormat="1" ht="19.9" customHeight="1" spans="1:8">
      <c r="A12" s="117"/>
      <c r="B12" s="91" t="s">
        <v>89</v>
      </c>
      <c r="C12" s="91" t="s">
        <v>90</v>
      </c>
      <c r="D12" s="91" t="s">
        <v>91</v>
      </c>
      <c r="E12" s="91" t="s">
        <v>72</v>
      </c>
      <c r="F12" s="92" t="s">
        <v>182</v>
      </c>
      <c r="G12" s="94">
        <v>2.3</v>
      </c>
      <c r="H12" s="119"/>
    </row>
    <row r="13" s="1" customFormat="1" ht="19.9" customHeight="1" spans="1:8">
      <c r="A13" s="117"/>
      <c r="B13" s="91" t="s">
        <v>89</v>
      </c>
      <c r="C13" s="91" t="s">
        <v>90</v>
      </c>
      <c r="D13" s="91" t="s">
        <v>91</v>
      </c>
      <c r="E13" s="91" t="s">
        <v>72</v>
      </c>
      <c r="F13" s="92" t="s">
        <v>183</v>
      </c>
      <c r="G13" s="94">
        <v>62.5</v>
      </c>
      <c r="H13" s="119"/>
    </row>
    <row r="14" s="1" customFormat="1" ht="19.9" customHeight="1" spans="1:8">
      <c r="A14" s="117"/>
      <c r="B14" s="91" t="s">
        <v>89</v>
      </c>
      <c r="C14" s="91" t="s">
        <v>90</v>
      </c>
      <c r="D14" s="91" t="s">
        <v>91</v>
      </c>
      <c r="E14" s="91" t="s">
        <v>72</v>
      </c>
      <c r="F14" s="92" t="s">
        <v>184</v>
      </c>
      <c r="G14" s="94">
        <v>78.6</v>
      </c>
      <c r="H14" s="119"/>
    </row>
    <row r="15" s="1" customFormat="1" ht="19.9" customHeight="1" spans="1:8">
      <c r="A15" s="117"/>
      <c r="B15" s="91" t="s">
        <v>89</v>
      </c>
      <c r="C15" s="91" t="s">
        <v>90</v>
      </c>
      <c r="D15" s="91" t="s">
        <v>91</v>
      </c>
      <c r="E15" s="91" t="s">
        <v>72</v>
      </c>
      <c r="F15" s="92" t="s">
        <v>185</v>
      </c>
      <c r="G15" s="94">
        <v>18</v>
      </c>
      <c r="H15" s="119"/>
    </row>
    <row r="16" s="1" customFormat="1" ht="8.5" customHeight="1" spans="1:8">
      <c r="A16" s="125"/>
      <c r="B16" s="126"/>
      <c r="C16" s="126"/>
      <c r="D16" s="126"/>
      <c r="E16" s="126"/>
      <c r="F16" s="125"/>
      <c r="G16" s="125"/>
      <c r="H16" s="127"/>
    </row>
  </sheetData>
  <mergeCells count="8">
    <mergeCell ref="B1:D1"/>
    <mergeCell ref="B2:G2"/>
    <mergeCell ref="B3:F3"/>
    <mergeCell ref="B4:D4"/>
    <mergeCell ref="A10:A15"/>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封面</vt:lpstr>
      <vt:lpstr>01部门收支总表</vt:lpstr>
      <vt:lpstr>02部门收入总表</vt:lpstr>
      <vt:lpstr>03部门支出总表</vt:lpstr>
      <vt:lpstr>04财政拨款收支预算总表 </vt:lpstr>
      <vt:lpstr>05财政拨款支出预算表（部门经济分类科目）</vt:lpstr>
      <vt:lpstr>06一般公共预算支出预算表 </vt:lpstr>
      <vt:lpstr>07一般公共预算基本支出预算表 </vt:lpstr>
      <vt:lpstr>08一般公共预算项目支出预算表 </vt:lpstr>
      <vt:lpstr>09一般公共预算“三公”经费支出预算表 </vt:lpstr>
      <vt:lpstr>10政府性基金支出预算表 </vt:lpstr>
      <vt:lpstr>11政府性基金预算“三公”经费支出预算表 </vt:lpstr>
      <vt:lpstr>12国有资本经营预算支出预算表 </vt:lpstr>
      <vt:lpstr>13部门（单位）整体支出绩效目标申报表 </vt:lpstr>
      <vt:lpstr>14绩效目标表——特定目标类项目支出</vt:lpstr>
      <vt:lpstr>15“三公”经费统计报表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Linki Tom</cp:lastModifiedBy>
  <dcterms:created xsi:type="dcterms:W3CDTF">2024-01-15T08:40:00Z</dcterms:created>
  <dcterms:modified xsi:type="dcterms:W3CDTF">2024-02-23T01:02:46Z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D82DFB95D19B45C0AE0BA5D94F832B52_12</vt:lpwstr>
  </property>
</Properties>
</file>