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1" activeTab="13"/>
  </bookViews>
  <sheets>
    <sheet name="封面" sheetId="1" r:id="rId1"/>
    <sheet name="1部门收支总表" sheetId="2" r:id="rId2"/>
    <sheet name="1-1部门收入总表" sheetId="3" r:id="rId3"/>
    <sheet name="1-2部门支出总表" sheetId="4" r:id="rId4"/>
    <sheet name="2财政拨款收支预算总表" sheetId="5" r:id="rId5"/>
    <sheet name="2-1财政拨款支出预算表（部门经济分类科目）" sheetId="6" r:id="rId6"/>
    <sheet name="3一般公共预算支出预算表" sheetId="7" r:id="rId7"/>
    <sheet name="3-1一般公共预算基本支出预算表" sheetId="8" r:id="rId8"/>
    <sheet name="3-2一般公共预算项目支出预算表" sheetId="9" r:id="rId9"/>
    <sheet name="3-3一般公共预算“三公”经费支出预算表" sheetId="10" r:id="rId10"/>
    <sheet name="4政府性基金预算支出预算表 " sheetId="11" r:id="rId11"/>
    <sheet name="4-1政府性基金预算“三公”经费支出预算表" sheetId="12" r:id="rId12"/>
    <sheet name="5国有资本经营预算支出预算表" sheetId="13" r:id="rId13"/>
    <sheet name="6部门整体支出绩效目标表" sheetId="14" r:id="rId14"/>
    <sheet name="6-1部门预算项目绩效目标表" sheetId="15" r:id="rId15"/>
  </sheets>
  <calcPr calcId="144525"/>
</workbook>
</file>

<file path=xl/sharedStrings.xml><?xml version="1.0" encoding="utf-8"?>
<sst xmlns="http://schemas.openxmlformats.org/spreadsheetml/2006/main" count="883" uniqueCount="355">
  <si>
    <t>2026年部门预算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</si>
  <si>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</si>
  <si>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</si>
  <si>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</si>
  <si>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</si>
  <si>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</si>
  <si>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</si>
  <si>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</si>
  <si>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</si>
  <si>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</si>
  <si>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</si>
  <si>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</si>
  <si>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</si>
  <si>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</si>
  <si>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</si>
  <si>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</si>
  <si>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</si>
  <si>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</si>
  <si>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</si>
  <si>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</si>
  <si>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</si>
  <si>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</si>
  <si>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</si>
  <si>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</si>
  <si>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</si>
  <si>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</si>
  <si>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</si>
  <si>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</si>
  <si>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</si>
  <si>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</si>
  <si>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</si>
  <si>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</si>
  <si>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</si>
  <si>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</si>
  <si>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</si>
  <si>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</si>
  <si>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</si>
  <si>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</si>
  <si>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</si>
  <si>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</si>
  <si>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</si>
  <si>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</si>
  <si>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</si>
  <si>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</si>
  <si>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</si>
  <si>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</si>
  <si>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</si>
  <si>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</si>
  <si>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</si>
  <si>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</si>
  <si>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</si>
  <si>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</si>
  <si>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</si>
  <si>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</si>
  <si>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</si>
  <si>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</si>
  <si>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</si>
  <si>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</si>
  <si>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</si>
  <si>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</si>
  <si>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</si>
  <si>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</si>
  <si>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</si>
  <si>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</si>
  <si>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</si>
  <si>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</si>
  <si>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321513</t>
  </si>
  <si>
    <t>德阳市第六人民医院（东汽医院）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</si>
  <si>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</si>
  <si>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</si>
  <si>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</si>
  <si>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</si>
  <si>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</si>
  <si>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</si>
  <si>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</si>
  <si>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</si>
  <si>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德阳市第六人民医院（东汽医院）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</si>
  <si>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</si>
  <si>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</si>
  <si>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</si>
  <si>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</si>
  <si>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</si>
  <si>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</si>
  <si>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02</t>
  </si>
  <si>
    <t>01</t>
  </si>
  <si>
    <r>
      <rPr>
        <sz val="11"/>
        <color rgb="FF000000"/>
        <rFont val="Dialog.plain"/>
        <charset val="134"/>
      </rPr>
      <t> 综合医院</t>
    </r>
  </si>
  <si>
    <t>11</t>
  </si>
  <si>
    <r>
      <rPr>
        <sz val="11"/>
        <color rgb="FF000000"/>
        <rFont val="Dialog.plain"/>
        <charset val="134"/>
      </rPr>
      <t> 事业单位医疗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</si>
  <si>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</si>
  <si>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</si>
  <si>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</si>
  <si>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</si>
  <si>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</si>
  <si>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</si>
  <si>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</si>
  <si>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</si>
  <si>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</si>
  <si>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</si>
  <si>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</si>
  <si>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</si>
  <si>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</si>
  <si>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</si>
  <si>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</si>
  <si>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</si>
  <si>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</si>
  <si>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</si>
  <si>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</si>
  <si>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</si>
  <si>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</si>
  <si>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</si>
  <si>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</si>
  <si>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</si>
  <si>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</si>
  <si>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</si>
  <si>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</si>
  <si>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</si>
  <si>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</si>
  <si>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</si>
  <si>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</si>
  <si>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</si>
  <si>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</si>
  <si>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</si>
  <si>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</si>
  <si>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</si>
  <si>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</si>
  <si>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</si>
  <si>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</si>
  <si>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</si>
  <si>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</si>
  <si>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</si>
  <si>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</si>
  <si>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</si>
  <si>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</si>
  <si>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</si>
  <si>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</si>
  <si>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</si>
  <si>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</si>
  <si>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</si>
  <si>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</si>
  <si>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</si>
  <si>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</si>
  <si>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德阳市第六人民医院（东汽医院）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</si>
  <si>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</si>
  <si>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</si>
  <si>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</si>
  <si>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</si>
  <si>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</si>
  <si>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</si>
  <si>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</si>
  <si>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其他工资支出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</si>
  <si>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</si>
  <si>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</si>
  <si>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</si>
  <si>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</si>
  <si>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</si>
  <si>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租赁费</t>
    </r>
  </si>
  <si>
    <r>
      <rPr>
        <sz val="11"/>
        <color rgb="FF000000"/>
        <rFont val="Dialog.plain"/>
        <charset val="134"/>
      </rPr>
      <t>18</t>
    </r>
  </si>
  <si>
    <r>
      <rPr>
        <sz val="11"/>
        <color rgb="FF000000"/>
        <rFont val="Dialog.plain"/>
        <charset val="134"/>
      </rPr>
      <t>   专用材料费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</si>
  <si>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</si>
  <si>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</si>
  <si>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其他商品服务支出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</si>
  <si>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</si>
  <si>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</si>
  <si>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其他对个人和家庭的补助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</si>
  <si>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</si>
  <si>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</si>
  <si>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</si>
  <si>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市卫生健康委员会</t>
    </r>
  </si>
  <si>
    <t>321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</si>
  <si>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</si>
  <si>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</si>
  <si>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</si>
  <si>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</si>
  <si>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</si>
  <si>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</si>
  <si>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</si>
  <si>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</si>
  <si>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</si>
  <si>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</si>
  <si>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公立医院取消药品加成补助资金</t>
    </r>
  </si>
  <si>
    <r>
      <rPr>
        <sz val="11"/>
        <color rgb="FF000000"/>
        <rFont val="Dialog.plain"/>
        <charset val="134"/>
      </rPr>
      <t>  城乡对口支援补助资金</t>
    </r>
  </si>
  <si>
    <r>
      <rPr>
        <sz val="11"/>
        <color rgb="FF000000"/>
        <rFont val="Dialog.plain"/>
        <charset val="134"/>
      </rPr>
      <t>  德阳市市级核酸检测中心实验室租金</t>
    </r>
  </si>
  <si>
    <r>
      <rPr>
        <sz val="11"/>
        <color rgb="FF000000"/>
        <rFont val="Dialog.plain"/>
        <charset val="134"/>
      </rPr>
      <t>  医疗卫生辅助岗财政补助资金</t>
    </r>
  </si>
  <si>
    <r>
      <rPr>
        <sz val="11"/>
        <color rgb="FF000000"/>
        <rFont val="Dialog.plain"/>
        <charset val="134"/>
      </rPr>
      <t>  医疗服务支出（市六医院）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</si>
  <si>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</si>
  <si>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</si>
  <si>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</si>
  <si>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</si>
  <si>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</si>
  <si>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</si>
  <si>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</si>
  <si>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</si>
  <si>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</si>
  <si>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</si>
  <si>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</si>
  <si>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</si>
  <si>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</si>
  <si>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</si>
  <si>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</si>
  <si>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</si>
  <si>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</si>
  <si>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0"/>
        <color indexed="8"/>
        <rFont val="宋体"/>
        <charset val="134"/>
      </rPr>
      <t>表</t>
    </r>
    <r>
      <rPr>
        <sz val="10"/>
        <color indexed="8"/>
        <rFont val="Times New Roman"/>
        <charset val="134"/>
      </rPr>
      <t>13</t>
    </r>
  </si>
  <si>
    <r>
      <rPr>
        <sz val="16"/>
        <color rgb="FF000000"/>
        <rFont val="黑体"/>
        <charset val="134"/>
      </rPr>
      <t>部门整体支出绩效目标表</t>
    </r>
  </si>
  <si>
    <r>
      <rPr>
        <sz val="16"/>
        <color rgb="FF000000"/>
        <rFont val="SimSun"/>
        <charset val="134"/>
      </rPr>
      <t>（</t>
    </r>
    <r>
      <rPr>
        <sz val="16"/>
        <color rgb="FF000000"/>
        <rFont val="Times New Roman"/>
        <charset val="134"/>
      </rPr>
      <t>2026</t>
    </r>
    <r>
      <rPr>
        <sz val="16"/>
        <color rgb="FF000000"/>
        <rFont val="SimSun"/>
        <charset val="134"/>
      </rPr>
      <t>年度）</t>
    </r>
  </si>
  <si>
    <r>
      <rPr>
        <sz val="16"/>
        <color rgb="FF000000"/>
        <rFont val="SimSun"/>
        <charset val="134"/>
      </rPr>
      <t>金额单位：万元</t>
    </r>
  </si>
  <si>
    <r>
      <rPr>
        <sz val="16"/>
        <color rgb="FF000000"/>
        <rFont val="SimSun"/>
        <charset val="134"/>
      </rPr>
      <t>部门名称</t>
    </r>
  </si>
  <si>
    <r>
      <rPr>
        <sz val="16"/>
        <color rgb="FF000000"/>
        <rFont val="SimSun"/>
        <charset val="134"/>
      </rPr>
      <t>年度部门整体支出预算</t>
    </r>
  </si>
  <si>
    <r>
      <rPr>
        <sz val="16"/>
        <color rgb="FF000000"/>
        <rFont val="SimSun"/>
        <charset val="134"/>
      </rPr>
      <t>资金总额</t>
    </r>
  </si>
  <si>
    <r>
      <rPr>
        <sz val="16"/>
        <color rgb="FF000000"/>
        <rFont val="SimSun"/>
        <charset val="134"/>
      </rPr>
      <t>财政拨款</t>
    </r>
  </si>
  <si>
    <r>
      <rPr>
        <sz val="16"/>
        <color rgb="FF000000"/>
        <rFont val="SimSun"/>
        <charset val="134"/>
      </rPr>
      <t>其他资金</t>
    </r>
  </si>
  <si>
    <r>
      <rPr>
        <sz val="16"/>
        <color rgb="FF000000"/>
        <rFont val="SimSun"/>
        <charset val="134"/>
      </rPr>
      <t>年度总体目标</t>
    </r>
  </si>
  <si>
    <r>
      <rPr>
        <sz val="16"/>
        <color rgb="FF000000"/>
        <rFont val="SimSun"/>
        <charset val="134"/>
      </rPr>
      <t>保证医疗活动正常开展，积极开展项目，提高资金使用效率，提升医疗服务质量和水平。</t>
    </r>
  </si>
  <si>
    <r>
      <rPr>
        <sz val="16"/>
        <color rgb="FF000000"/>
        <rFont val="SimSun"/>
        <charset val="134"/>
      </rPr>
      <t>年度主要任务</t>
    </r>
  </si>
  <si>
    <r>
      <rPr>
        <sz val="16"/>
        <color rgb="FF000000"/>
        <rFont val="SimSun"/>
        <charset val="134"/>
      </rPr>
      <t>任务名称</t>
    </r>
  </si>
  <si>
    <r>
      <rPr>
        <sz val="16"/>
        <color rgb="FF000000"/>
        <rFont val="SimSun"/>
        <charset val="134"/>
      </rPr>
      <t>主要内容</t>
    </r>
  </si>
  <si>
    <r>
      <t>1.</t>
    </r>
    <r>
      <rPr>
        <sz val="10"/>
        <color indexed="8"/>
        <rFont val="宋体"/>
        <charset val="134"/>
      </rPr>
      <t>公立医院取消药品加成补助资金</t>
    </r>
  </si>
  <si>
    <r>
      <rPr>
        <sz val="10"/>
        <color indexed="8"/>
        <rFont val="宋体"/>
        <charset val="134"/>
      </rPr>
      <t>确保公立医院的公益性，提高医疗质量和服务水平，减轻群众看病负担，保障医院正常运行</t>
    </r>
  </si>
  <si>
    <r>
      <t>2.</t>
    </r>
    <r>
      <rPr>
        <sz val="10"/>
        <color indexed="8"/>
        <rFont val="宋体"/>
        <charset val="134"/>
      </rPr>
      <t>城乡对口支援补助资金</t>
    </r>
  </si>
  <si>
    <r>
      <rPr>
        <sz val="10"/>
        <color indexed="8"/>
        <rFont val="宋体"/>
        <charset val="134"/>
      </rPr>
      <t>响应国家政策，保证国家对口支援政策顺利实施，切实保障基本医疗需求，促进经济发展和社会公平。</t>
    </r>
  </si>
  <si>
    <r>
      <t>3.</t>
    </r>
    <r>
      <rPr>
        <sz val="10"/>
        <color indexed="8"/>
        <rFont val="宋体"/>
        <charset val="134"/>
      </rPr>
      <t>医疗服务支出（市六医院）</t>
    </r>
  </si>
  <si>
    <r>
      <rPr>
        <sz val="10"/>
        <color indexed="8"/>
        <rFont val="宋体"/>
        <charset val="134"/>
      </rPr>
      <t>门面租金收入，停车场场地非税收入于</t>
    </r>
    <r>
      <rPr>
        <sz val="10"/>
        <color indexed="8"/>
        <rFont val="Times New Roman"/>
        <charset val="134"/>
      </rPr>
      <t>2026</t>
    </r>
    <r>
      <rPr>
        <sz val="10"/>
        <color indexed="8"/>
        <rFont val="宋体"/>
        <charset val="134"/>
      </rPr>
      <t>年及时上缴</t>
    </r>
  </si>
  <si>
    <r>
      <t>4.</t>
    </r>
    <r>
      <rPr>
        <sz val="10"/>
        <color rgb="FF000000"/>
        <rFont val="宋体"/>
        <charset val="134"/>
      </rPr>
      <t>医疗卫生辅助岗补助资金</t>
    </r>
  </si>
  <si>
    <r>
      <rPr>
        <sz val="10"/>
        <color indexed="8"/>
        <rFont val="宋体"/>
        <charset val="134"/>
      </rPr>
      <t>响应国家政策，保证公共卫生特别服务岗工作顺利实施，切实保障基本医疗需求，促进经济发展和社会公平。</t>
    </r>
  </si>
  <si>
    <r>
      <t>5</t>
    </r>
    <r>
      <rPr>
        <sz val="10"/>
        <color rgb="FF000000"/>
        <rFont val="宋体"/>
        <charset val="134"/>
      </rPr>
      <t>德阳市市级核酸检测中心实验室租金</t>
    </r>
  </si>
  <si>
    <r>
      <rPr>
        <sz val="10"/>
        <color indexed="8"/>
        <rFont val="宋体"/>
        <charset val="134"/>
      </rPr>
      <t>严格按照合同规定，</t>
    </r>
    <r>
      <rPr>
        <sz val="10"/>
        <color indexed="8"/>
        <rFont val="Times New Roman"/>
        <charset val="134"/>
      </rPr>
      <t>2026</t>
    </r>
    <r>
      <rPr>
        <sz val="10"/>
        <color indexed="8"/>
        <rFont val="宋体"/>
        <charset val="134"/>
      </rPr>
      <t>年完成德阳市市级核酸检测中心实验室租金支付，预算执行率达</t>
    </r>
    <r>
      <rPr>
        <sz val="10"/>
        <color indexed="8"/>
        <rFont val="Times New Roman"/>
        <charset val="134"/>
      </rPr>
      <t>100%</t>
    </r>
  </si>
  <si>
    <r>
      <rPr>
        <sz val="16"/>
        <color rgb="FF000000"/>
        <rFont val="SimSun"/>
        <charset val="134"/>
      </rPr>
      <t>年度绩效指标</t>
    </r>
  </si>
  <si>
    <t>一级指标</t>
  </si>
  <si>
    <t>二级指标</t>
  </si>
  <si>
    <t>三级指标</t>
  </si>
  <si>
    <t>绩效指标性质</t>
  </si>
  <si>
    <t>绩效指标值</t>
  </si>
  <si>
    <t>绩效度量单位</t>
  </si>
  <si>
    <t>权重</t>
  </si>
  <si>
    <r>
      <rPr>
        <sz val="10"/>
        <color indexed="8"/>
        <rFont val="宋体"/>
        <charset val="134"/>
      </rPr>
      <t>成本指标</t>
    </r>
  </si>
  <si>
    <r>
      <rPr>
        <sz val="10"/>
        <color indexed="8"/>
        <rFont val="宋体"/>
        <charset val="134"/>
      </rPr>
      <t>经济成本指标</t>
    </r>
  </si>
  <si>
    <r>
      <rPr>
        <sz val="10"/>
        <color indexed="8"/>
        <rFont val="宋体"/>
        <charset val="134"/>
      </rPr>
      <t>公立医院取消药品加成补助资金</t>
    </r>
  </si>
  <si>
    <t>=</t>
  </si>
  <si>
    <t>万元</t>
  </si>
  <si>
    <r>
      <rPr>
        <sz val="10"/>
        <color indexed="8"/>
        <rFont val="宋体"/>
        <charset val="134"/>
      </rPr>
      <t>城乡对口支援补助资金</t>
    </r>
  </si>
  <si>
    <r>
      <rPr>
        <sz val="11"/>
        <color indexed="8"/>
        <rFont val="宋体"/>
        <charset val="1"/>
      </rPr>
      <t>万元</t>
    </r>
  </si>
  <si>
    <r>
      <rPr>
        <sz val="10"/>
        <color indexed="8"/>
        <rFont val="宋体"/>
        <charset val="134"/>
      </rPr>
      <t>医疗服务支出（市六医院）</t>
    </r>
  </si>
  <si>
    <r>
      <rPr>
        <sz val="10"/>
        <color indexed="8"/>
        <rFont val="宋体"/>
        <charset val="134"/>
      </rPr>
      <t>医疗卫生辅助岗补助资金</t>
    </r>
  </si>
  <si>
    <t>德阳市市级核酸检测中心实验室租金</t>
  </si>
  <si>
    <r>
      <rPr>
        <sz val="10"/>
        <color indexed="8"/>
        <rFont val="宋体"/>
        <charset val="134"/>
      </rPr>
      <t>产出指标</t>
    </r>
  </si>
  <si>
    <r>
      <rPr>
        <sz val="10"/>
        <color indexed="8"/>
        <rFont val="宋体"/>
        <charset val="134"/>
      </rPr>
      <t>数量指标</t>
    </r>
  </si>
  <si>
    <r>
      <rPr>
        <sz val="10"/>
        <color indexed="8"/>
        <rFont val="宋体"/>
        <charset val="134"/>
      </rPr>
      <t>公立医院药品加成率</t>
    </r>
  </si>
  <si>
    <t>%</t>
  </si>
  <si>
    <r>
      <rPr>
        <sz val="10"/>
        <color indexed="8"/>
        <rFont val="宋体"/>
        <charset val="134"/>
      </rPr>
      <t>门诊人次</t>
    </r>
  </si>
  <si>
    <r>
      <rPr>
        <sz val="11"/>
        <color indexed="8"/>
        <rFont val="宋体"/>
        <charset val="1"/>
      </rPr>
      <t>定性</t>
    </r>
  </si>
  <si>
    <r>
      <rPr>
        <sz val="11"/>
        <color indexed="8"/>
        <rFont val="宋体"/>
        <charset val="1"/>
      </rPr>
      <t>较去年同期上升</t>
    </r>
  </si>
  <si>
    <r>
      <rPr>
        <sz val="10"/>
        <color indexed="8"/>
        <rFont val="宋体"/>
        <charset val="134"/>
      </rPr>
      <t>门出院人次</t>
    </r>
  </si>
  <si>
    <r>
      <rPr>
        <sz val="10"/>
        <color indexed="8"/>
        <rFont val="宋体"/>
        <charset val="134"/>
      </rPr>
      <t>质量指标</t>
    </r>
  </si>
  <si>
    <r>
      <rPr>
        <sz val="10"/>
        <color indexed="8"/>
        <rFont val="宋体"/>
        <charset val="134"/>
      </rPr>
      <t>公立医院药占比</t>
    </r>
  </si>
  <si>
    <t>≤</t>
  </si>
  <si>
    <r>
      <rPr>
        <sz val="10"/>
        <color indexed="8"/>
        <rFont val="宋体"/>
        <charset val="134"/>
      </rPr>
      <t>公立医院医疗服务收入</t>
    </r>
    <r>
      <rPr>
        <sz val="10"/>
        <color indexed="8"/>
        <rFont val="Times New Roman"/>
        <charset val="134"/>
      </rPr>
      <t>(</t>
    </r>
    <r>
      <rPr>
        <sz val="10"/>
        <color indexed="8"/>
        <rFont val="宋体"/>
        <charset val="134"/>
      </rPr>
      <t>不含药品、耗材、检查、化验收入</t>
    </r>
    <r>
      <rPr>
        <sz val="10"/>
        <color indexed="8"/>
        <rFont val="Times New Roman"/>
        <charset val="134"/>
      </rPr>
      <t>)</t>
    </r>
  </si>
  <si>
    <r>
      <rPr>
        <sz val="11"/>
        <color indexed="8"/>
        <rFont val="宋体"/>
        <charset val="1"/>
      </rPr>
      <t>＞</t>
    </r>
  </si>
  <si>
    <r>
      <rPr>
        <sz val="10"/>
        <color indexed="8"/>
        <rFont val="宋体"/>
        <charset val="134"/>
      </rPr>
      <t>公立医院人员经费占总支出比重</t>
    </r>
  </si>
  <si>
    <r>
      <rPr>
        <sz val="11"/>
        <color indexed="8"/>
        <rFont val="宋体"/>
        <charset val="1"/>
      </rPr>
      <t>＜</t>
    </r>
  </si>
  <si>
    <r>
      <rPr>
        <sz val="10"/>
        <color indexed="8"/>
        <rFont val="宋体"/>
        <charset val="134"/>
      </rPr>
      <t>出院患者</t>
    </r>
    <r>
      <rPr>
        <sz val="10"/>
        <color indexed="8"/>
        <rFont val="Times New Roman"/>
        <charset val="134"/>
      </rPr>
      <t>CMI</t>
    </r>
    <r>
      <rPr>
        <sz val="10"/>
        <color indexed="8"/>
        <rFont val="宋体"/>
        <charset val="134"/>
      </rPr>
      <t>值</t>
    </r>
  </si>
  <si>
    <r>
      <rPr>
        <sz val="10"/>
        <color indexed="8"/>
        <rFont val="宋体"/>
        <charset val="134"/>
      </rPr>
      <t>出院患者三级手术占比</t>
    </r>
  </si>
  <si>
    <r>
      <rPr>
        <sz val="10"/>
        <color indexed="8"/>
        <rFont val="宋体"/>
        <charset val="134"/>
      </rPr>
      <t>出院患者四级手术占比</t>
    </r>
  </si>
  <si>
    <r>
      <rPr>
        <sz val="10"/>
        <color indexed="8"/>
        <rFont val="宋体"/>
        <charset val="134"/>
      </rPr>
      <t>医疗收入较去年同期</t>
    </r>
  </si>
  <si>
    <r>
      <rPr>
        <sz val="10"/>
        <color indexed="8"/>
        <rFont val="宋体"/>
        <charset val="134"/>
      </rPr>
      <t>时效指标</t>
    </r>
  </si>
  <si>
    <r>
      <rPr>
        <sz val="10"/>
        <color indexed="8"/>
        <rFont val="宋体"/>
        <charset val="134"/>
      </rPr>
      <t>项目资金支付执行率</t>
    </r>
  </si>
  <si>
    <r>
      <rPr>
        <sz val="10"/>
        <color indexed="8"/>
        <rFont val="宋体"/>
        <charset val="134"/>
      </rPr>
      <t>效益指标</t>
    </r>
  </si>
  <si>
    <r>
      <rPr>
        <sz val="10"/>
        <color indexed="8"/>
        <rFont val="宋体"/>
        <charset val="134"/>
      </rPr>
      <t>社会效益指标</t>
    </r>
  </si>
  <si>
    <r>
      <rPr>
        <sz val="10"/>
        <color indexed="8"/>
        <rFont val="宋体"/>
        <charset val="134"/>
      </rPr>
      <t>提升医疗服务水平</t>
    </r>
  </si>
  <si>
    <r>
      <rPr>
        <sz val="11"/>
        <color indexed="8"/>
        <rFont val="宋体"/>
        <charset val="1"/>
      </rPr>
      <t>提升</t>
    </r>
  </si>
  <si>
    <r>
      <rPr>
        <sz val="10"/>
        <color indexed="8"/>
        <rFont val="宋体"/>
        <charset val="134"/>
      </rPr>
      <t>提升群众就医便捷度</t>
    </r>
  </si>
  <si>
    <r>
      <rPr>
        <sz val="10"/>
        <color indexed="8"/>
        <rFont val="宋体"/>
        <charset val="134"/>
      </rPr>
      <t>满意度指标</t>
    </r>
  </si>
  <si>
    <r>
      <rPr>
        <sz val="10"/>
        <color indexed="8"/>
        <rFont val="宋体"/>
        <charset val="134"/>
      </rPr>
      <t>服务对象满意度指标</t>
    </r>
  </si>
  <si>
    <r>
      <rPr>
        <sz val="10"/>
        <color indexed="8"/>
        <rFont val="宋体"/>
        <charset val="134"/>
      </rPr>
      <t>门诊患者满意度</t>
    </r>
  </si>
  <si>
    <t>≥</t>
  </si>
  <si>
    <r>
      <rPr>
        <sz val="10"/>
        <color indexed="8"/>
        <rFont val="宋体"/>
        <charset val="134"/>
      </rPr>
      <t>住院患者满意度</t>
    </r>
  </si>
  <si>
    <r>
      <rPr>
        <sz val="10"/>
        <color indexed="8"/>
        <rFont val="宋体"/>
        <charset val="134"/>
      </rPr>
      <t>政策享受对象满意度指标</t>
    </r>
  </si>
  <si>
    <r>
      <rPr>
        <sz val="10"/>
        <color indexed="8"/>
        <rFont val="宋体"/>
        <charset val="134"/>
      </rPr>
      <t>职工满意度</t>
    </r>
  </si>
  <si>
    <t>表6-1</t>
  </si>
  <si>
    <t>部门预算项目绩效目标表（2026年度）</t>
  </si>
  <si>
    <t>单位名称</t>
  </si>
  <si>
    <t>项目名称</t>
  </si>
  <si>
    <t>年度目标</t>
  </si>
  <si>
    <t>指标性质</t>
  </si>
  <si>
    <t>指标值</t>
  </si>
  <si>
    <t>度量单位</t>
  </si>
  <si>
    <t>指标方向性</t>
  </si>
  <si>
    <t>德阳市第六人民医院</t>
  </si>
  <si>
    <t>城乡对口支援补助资金</t>
  </si>
  <si>
    <t>响应国家政策，保证国家对口支援政策顺利实施，切实保障基本医疗需求，促进经济发展和社会公平。</t>
  </si>
  <si>
    <t>成本指标</t>
  </si>
  <si>
    <t>经济成本指标</t>
  </si>
  <si>
    <t>预算安排项目支出控制数</t>
  </si>
  <si>
    <t>正向</t>
  </si>
  <si>
    <t>产出指标</t>
  </si>
  <si>
    <t>数量指标</t>
  </si>
  <si>
    <t>支援医务人员数量</t>
  </si>
  <si>
    <t>名</t>
  </si>
  <si>
    <t>质量指标</t>
  </si>
  <si>
    <t>对对口支援地区提供技术指导，先进技术推广率</t>
  </si>
  <si>
    <t>时效指标</t>
  </si>
  <si>
    <t>到2025年12月完成支付对口支援补助金额23000元</t>
  </si>
  <si>
    <t>定性</t>
  </si>
  <si>
    <t>2025年年终完成支付</t>
  </si>
  <si>
    <t>效益指标</t>
  </si>
  <si>
    <t>社会效益指标</t>
  </si>
  <si>
    <t>保证国家对口支援政策顺利实施，切实保障基本医疗需求</t>
  </si>
  <si>
    <t>可持续发展指标</t>
  </si>
  <si>
    <t>受援单位医疗服务能力提升</t>
  </si>
  <si>
    <t>不断提升</t>
  </si>
  <si>
    <t>满意度指标</t>
  </si>
  <si>
    <t>服务对象满意度指标</t>
  </si>
  <si>
    <t>派驻医务人员在对口支援工作中的表现，对口支援单位满意度</t>
  </si>
  <si>
    <t>公立医院取消药品加成</t>
  </si>
  <si>
    <t>强化公立医院公益性，减轻群众医药费用负担，同时优化就医环境，提高医疗质量。</t>
  </si>
  <si>
    <t>药品加成率</t>
  </si>
  <si>
    <t>1.医院药占比</t>
  </si>
  <si>
    <t>负向</t>
  </si>
  <si>
    <t>2.医院医疗服务收入占比</t>
  </si>
  <si>
    <t>＞</t>
  </si>
  <si>
    <t>2025年4月底前完成支付</t>
  </si>
  <si>
    <t>2026年4月底前完成支付</t>
  </si>
  <si>
    <t>减轻患者看病医药费用负担</t>
  </si>
  <si>
    <t>提高患者就医体验感，提高医疗服务质量</t>
  </si>
  <si>
    <t>严格按照合同规定，2026年完成德阳市市级核酸检测中心实验室租金支付，预算执行率达100%</t>
  </si>
  <si>
    <t>场地数量</t>
  </si>
  <si>
    <t>个</t>
  </si>
  <si>
    <t>严格按照合同要求支付</t>
  </si>
  <si>
    <t>严格按照租赁合同要求支付</t>
  </si>
  <si>
    <t>支付时间</t>
  </si>
  <si>
    <t>2026年7月前完成支付</t>
  </si>
  <si>
    <t>提升医疗服务能力</t>
  </si>
  <si>
    <t>提升</t>
  </si>
  <si>
    <t>有效保障单位实验工作的正常开展</t>
  </si>
  <si>
    <t>有效保障</t>
  </si>
  <si>
    <t>患者满意度</t>
  </si>
  <si>
    <t>医疗卫生辅助岗补助资金</t>
  </si>
  <si>
    <t>响应国家政策，保证医疗卫生辅助岗工作顺利实施，切实保障基本医疗需求，促进经济发展和社会公平。</t>
  </si>
  <si>
    <t>1.专业技术人员配备率</t>
  </si>
  <si>
    <t>2.公共卫生服务岗人员数</t>
  </si>
  <si>
    <t>专业技术人员合格率</t>
  </si>
  <si>
    <t>2026年12月底前完成支付</t>
  </si>
  <si>
    <t>2026年年终前完成支付</t>
  </si>
  <si>
    <t>为脱贫地区、民族地区的，或脱贫家庭、低保家庭和零就业家庭的毕业生减轻就业压力</t>
  </si>
  <si>
    <t>提供便捷性</t>
  </si>
  <si>
    <t>减轻医疗机构人员不足的压力</t>
  </si>
  <si>
    <t>减轻医疗机构人员不足的压力，培养医疗人才</t>
  </si>
  <si>
    <t>医务人员在公共卫生特别服务岗工作中的表现，服务对象满意度</t>
  </si>
  <si>
    <t>医疗服务支出（市六医院）</t>
  </si>
  <si>
    <t>门面租金收入，停车场场地非税收入于2026年及时上缴</t>
  </si>
  <si>
    <t>场地及出租门面数量</t>
  </si>
  <si>
    <t>疫苗保管合格率</t>
  </si>
  <si>
    <t>非税收入及时上缴率</t>
  </si>
  <si>
    <t>2026年支付时间</t>
  </si>
  <si>
    <t>于2026年6月前完成停车场相关物业管理费支付</t>
  </si>
  <si>
    <t>接种服务投诉率</t>
  </si>
  <si>
    <t>就医患者车位保障率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</si>
</sst>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4">
    <font>
      <sz val="11"/>
      <color indexed="8"/>
      <name val="宋体"/>
      <charset val="1"/>
      <scheme val="minor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indexed="8"/>
      <name val="Times New Roman"/>
      <charset val="1"/>
    </font>
    <font>
      <sz val="11"/>
      <name val="Times New Roman"/>
      <charset val="134"/>
    </font>
    <font>
      <sz val="10"/>
      <color indexed="8"/>
      <name val="Times New Roman"/>
      <charset val="134"/>
    </font>
    <font>
      <sz val="16"/>
      <color rgb="FF000000"/>
      <name val="Times New Roman"/>
      <charset val="134"/>
    </font>
    <font>
      <sz val="10"/>
      <color rgb="FF000000"/>
      <name val="Times New Roman"/>
      <charset val="134"/>
    </font>
    <font>
      <sz val="12"/>
      <color rgb="FF000000"/>
      <name val="SimSun"/>
      <charset val="134"/>
    </font>
    <font>
      <sz val="12"/>
      <color rgb="FF000000"/>
      <name val="Times New Roman"/>
      <charset val="134"/>
    </font>
    <font>
      <sz val="11"/>
      <color rgb="FF000000"/>
      <name val="SimSun"/>
      <charset val="134"/>
    </font>
    <font>
      <sz val="10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indexed="8"/>
      <name val="宋体"/>
      <charset val="1"/>
      <scheme val="minor"/>
    </font>
    <font>
      <b/>
      <sz val="9"/>
      <color rgb="FF000000"/>
      <name val="宋体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等线"/>
      <charset val="134"/>
    </font>
    <font>
      <sz val="16"/>
      <color rgb="FF000000"/>
      <name val="黑体"/>
      <charset val="134"/>
    </font>
    <font>
      <sz val="16"/>
      <color rgb="FF000000"/>
      <name val="SimSun"/>
      <charset val="134"/>
    </font>
    <font>
      <sz val="11"/>
      <color indexed="8"/>
      <name val="宋体"/>
      <charset val="1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0" fillId="6" borderId="18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10" borderId="19" applyNumberFormat="0" applyFont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41" fillId="14" borderId="22" applyNumberFormat="0" applyAlignment="0" applyProtection="0">
      <alignment vertical="center"/>
    </xf>
    <xf numFmtId="0" fontId="42" fillId="14" borderId="18" applyNumberFormat="0" applyAlignment="0" applyProtection="0">
      <alignment vertical="center"/>
    </xf>
    <xf numFmtId="0" fontId="43" fillId="15" borderId="23" applyNumberFormat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48" fillId="0" borderId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</cellStyleXfs>
  <cellXfs count="129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" fontId="7" fillId="0" borderId="5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4" fontId="7" fillId="0" borderId="6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right" vertical="center" wrapText="1"/>
    </xf>
    <xf numFmtId="0" fontId="12" fillId="0" borderId="3" xfId="0" applyFont="1" applyFill="1" applyBorder="1" applyAlignment="1">
      <alignment horizontal="center" vertical="center" wrapText="1"/>
    </xf>
    <xf numFmtId="4" fontId="12" fillId="0" borderId="3" xfId="0" applyNumberFormat="1" applyFont="1" applyFill="1" applyBorder="1" applyAlignment="1">
      <alignment horizontal="right"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/>
    </xf>
    <xf numFmtId="0" fontId="13" fillId="0" borderId="8" xfId="0" applyFont="1" applyFill="1" applyBorder="1" applyAlignment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49" fontId="17" fillId="0" borderId="8" xfId="0" applyNumberFormat="1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18" fillId="0" borderId="0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5" fillId="0" borderId="2" xfId="0" applyFont="1" applyBorder="1" applyAlignment="1">
      <alignment horizontal="left" vertical="center"/>
    </xf>
    <xf numFmtId="0" fontId="7" fillId="0" borderId="10" xfId="0" applyFont="1" applyBorder="1">
      <alignment vertical="center"/>
    </xf>
    <xf numFmtId="0" fontId="20" fillId="2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vertical="center" wrapText="1"/>
    </xf>
    <xf numFmtId="0" fontId="6" fillId="0" borderId="10" xfId="0" applyFont="1" applyBorder="1">
      <alignment vertical="center"/>
    </xf>
    <xf numFmtId="0" fontId="20" fillId="0" borderId="11" xfId="0" applyFont="1" applyBorder="1" applyAlignment="1">
      <alignment horizontal="center" vertical="center"/>
    </xf>
    <xf numFmtId="4" fontId="20" fillId="0" borderId="11" xfId="0" applyNumberFormat="1" applyFont="1" applyBorder="1" applyAlignment="1">
      <alignment horizontal="right" vertical="center"/>
    </xf>
    <xf numFmtId="0" fontId="5" fillId="4" borderId="11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 wrapText="1"/>
    </xf>
    <xf numFmtId="4" fontId="5" fillId="0" borderId="11" xfId="0" applyNumberFormat="1" applyFont="1" applyBorder="1" applyAlignment="1">
      <alignment horizontal="right" vertical="center"/>
    </xf>
    <xf numFmtId="4" fontId="5" fillId="4" borderId="11" xfId="0" applyNumberFormat="1" applyFont="1" applyFill="1" applyBorder="1" applyAlignment="1">
      <alignment horizontal="right" vertical="center"/>
    </xf>
    <xf numFmtId="0" fontId="7" fillId="0" borderId="12" xfId="0" applyFont="1" applyBorder="1">
      <alignment vertical="center"/>
    </xf>
    <xf numFmtId="0" fontId="7" fillId="0" borderId="12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13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4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vertical="center"/>
    </xf>
    <xf numFmtId="0" fontId="7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 wrapText="1"/>
    </xf>
    <xf numFmtId="0" fontId="22" fillId="0" borderId="10" xfId="0" applyFont="1" applyFill="1" applyBorder="1" applyAlignment="1">
      <alignment vertical="center"/>
    </xf>
    <xf numFmtId="0" fontId="20" fillId="0" borderId="11" xfId="0" applyFont="1" applyFill="1" applyBorder="1" applyAlignment="1">
      <alignment horizontal="center" vertical="center"/>
    </xf>
    <xf numFmtId="4" fontId="20" fillId="0" borderId="11" xfId="0" applyNumberFormat="1" applyFont="1" applyFill="1" applyBorder="1" applyAlignment="1">
      <alignment horizontal="right" vertical="center"/>
    </xf>
    <xf numFmtId="4" fontId="5" fillId="0" borderId="11" xfId="0" applyNumberFormat="1" applyFont="1" applyFill="1" applyBorder="1" applyAlignment="1">
      <alignment horizontal="right" vertical="center"/>
    </xf>
    <xf numFmtId="0" fontId="7" fillId="0" borderId="12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right" vertical="center" wrapText="1"/>
    </xf>
    <xf numFmtId="0" fontId="7" fillId="0" borderId="13" xfId="0" applyFont="1" applyFill="1" applyBorder="1" applyAlignment="1">
      <alignment vertical="center"/>
    </xf>
    <xf numFmtId="0" fontId="7" fillId="0" borderId="14" xfId="0" applyFont="1" applyFill="1" applyBorder="1" applyAlignment="1">
      <alignment vertical="center"/>
    </xf>
    <xf numFmtId="0" fontId="7" fillId="0" borderId="14" xfId="0" applyFont="1" applyFill="1" applyBorder="1" applyAlignment="1">
      <alignment vertical="center" wrapText="1"/>
    </xf>
    <xf numFmtId="0" fontId="22" fillId="0" borderId="14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/>
    </xf>
    <xf numFmtId="0" fontId="20" fillId="2" borderId="16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4" fontId="20" fillId="0" borderId="16" xfId="0" applyNumberFormat="1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 wrapText="1"/>
    </xf>
    <xf numFmtId="4" fontId="5" fillId="0" borderId="16" xfId="0" applyNumberFormat="1" applyFont="1" applyFill="1" applyBorder="1" applyAlignment="1">
      <alignment horizontal="right" vertical="center"/>
    </xf>
    <xf numFmtId="0" fontId="8" fillId="0" borderId="12" xfId="0" applyFont="1" applyFill="1" applyBorder="1" applyAlignment="1">
      <alignment vertical="center" wrapText="1"/>
    </xf>
    <xf numFmtId="0" fontId="8" fillId="0" borderId="14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0" fontId="16" fillId="0" borderId="10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right" vertical="center"/>
    </xf>
    <xf numFmtId="0" fontId="8" fillId="0" borderId="10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vertical="center"/>
    </xf>
    <xf numFmtId="0" fontId="20" fillId="0" borderId="16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vertical="center" wrapText="1"/>
    </xf>
    <xf numFmtId="0" fontId="24" fillId="0" borderId="14" xfId="0" applyFont="1" applyFill="1" applyBorder="1" applyAlignment="1">
      <alignment vertical="center" wrapText="1"/>
    </xf>
    <xf numFmtId="0" fontId="25" fillId="0" borderId="10" xfId="0" applyFont="1" applyFill="1" applyBorder="1" applyAlignment="1">
      <alignment vertical="center" wrapText="1"/>
    </xf>
    <xf numFmtId="0" fontId="25" fillId="0" borderId="14" xfId="0" applyFont="1" applyFill="1" applyBorder="1" applyAlignment="1">
      <alignment vertical="center" wrapText="1"/>
    </xf>
    <xf numFmtId="0" fontId="24" fillId="0" borderId="12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176" fontId="19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常规_附件4：项目支出自评表" xf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$A1:$XFD1048576"/>
    </sheetView>
  </sheetViews>
  <sheetFormatPr defaultColWidth="10" defaultRowHeight="13.5" outlineLevelRow="2"/>
  <cols>
    <col min="1" max="1" width="143.625" style="71" customWidth="1"/>
    <col min="2" max="16384" width="10" style="71"/>
  </cols>
  <sheetData>
    <row r="1" s="71" customFormat="1" ht="74.25" customHeight="1" spans="1:1">
      <c r="A1" s="126"/>
    </row>
    <row r="2" s="71" customFormat="1" ht="170.85" customHeight="1" spans="1:1">
      <c r="A2" s="127" t="s">
        <v>0</v>
      </c>
    </row>
    <row r="3" s="71" customFormat="1" ht="128.1" customHeight="1" spans="1:1">
      <c r="A3" s="128">
        <v>46056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$A1:$XFD1048576"/>
    </sheetView>
  </sheetViews>
  <sheetFormatPr defaultColWidth="10" defaultRowHeight="13.5"/>
  <cols>
    <col min="1" max="1" width="1.5" style="71" customWidth="1"/>
    <col min="2" max="2" width="13.375" style="71" customWidth="1"/>
    <col min="3" max="3" width="41" style="71" customWidth="1"/>
    <col min="4" max="9" width="16.375" style="71" customWidth="1"/>
    <col min="10" max="10" width="1.5" style="71" customWidth="1"/>
    <col min="11" max="16384" width="10" style="71"/>
  </cols>
  <sheetData>
    <row r="1" s="71" customFormat="1" ht="14.25" customHeight="1" spans="1:10">
      <c r="A1" s="72"/>
      <c r="B1" s="73"/>
      <c r="C1" s="74"/>
      <c r="D1" s="75"/>
      <c r="E1" s="75"/>
      <c r="F1" s="75"/>
      <c r="G1" s="75"/>
      <c r="H1" s="75"/>
      <c r="I1" s="87" t="s">
        <v>184</v>
      </c>
      <c r="J1" s="80"/>
    </row>
    <row r="2" s="71" customFormat="1" ht="19.9" customHeight="1" spans="1:10">
      <c r="A2" s="72"/>
      <c r="B2" s="76" t="s">
        <v>185</v>
      </c>
      <c r="C2" s="76"/>
      <c r="D2" s="76"/>
      <c r="E2" s="76"/>
      <c r="F2" s="76"/>
      <c r="G2" s="76"/>
      <c r="H2" s="76"/>
      <c r="I2" s="76"/>
      <c r="J2" s="80" t="s">
        <v>2</v>
      </c>
    </row>
    <row r="3" s="71" customFormat="1" ht="17.1" customHeight="1" spans="1:10">
      <c r="A3" s="77"/>
      <c r="B3" s="78" t="s">
        <v>4</v>
      </c>
      <c r="C3" s="78"/>
      <c r="D3" s="79"/>
      <c r="E3" s="79"/>
      <c r="F3" s="79"/>
      <c r="G3" s="79"/>
      <c r="H3" s="79"/>
      <c r="I3" s="79" t="s">
        <v>5</v>
      </c>
      <c r="J3" s="88"/>
    </row>
    <row r="4" s="71" customFormat="1" ht="21.4" customHeight="1" spans="1:10">
      <c r="A4" s="80"/>
      <c r="B4" s="52" t="s">
        <v>186</v>
      </c>
      <c r="C4" s="52" t="s">
        <v>64</v>
      </c>
      <c r="D4" s="52" t="s">
        <v>187</v>
      </c>
      <c r="E4" s="52"/>
      <c r="F4" s="52"/>
      <c r="G4" s="52"/>
      <c r="H4" s="52"/>
      <c r="I4" s="52"/>
      <c r="J4" s="89"/>
    </row>
    <row r="5" s="71" customFormat="1" ht="21.4" customHeight="1" spans="1:10">
      <c r="A5" s="81"/>
      <c r="B5" s="52"/>
      <c r="C5" s="52"/>
      <c r="D5" s="52" t="s">
        <v>52</v>
      </c>
      <c r="E5" s="70" t="s">
        <v>188</v>
      </c>
      <c r="F5" s="52" t="s">
        <v>189</v>
      </c>
      <c r="G5" s="52"/>
      <c r="H5" s="52"/>
      <c r="I5" s="52" t="s">
        <v>190</v>
      </c>
      <c r="J5" s="89"/>
    </row>
    <row r="6" s="71" customFormat="1" ht="21.4" customHeight="1" spans="1:10">
      <c r="A6" s="81"/>
      <c r="B6" s="52"/>
      <c r="C6" s="52"/>
      <c r="D6" s="52"/>
      <c r="E6" s="70"/>
      <c r="F6" s="52" t="s">
        <v>140</v>
      </c>
      <c r="G6" s="52" t="s">
        <v>191</v>
      </c>
      <c r="H6" s="52" t="s">
        <v>192</v>
      </c>
      <c r="I6" s="52"/>
      <c r="J6" s="90"/>
    </row>
    <row r="7" s="71" customFormat="1" ht="19.9" customHeight="1" spans="1:10">
      <c r="A7" s="82"/>
      <c r="B7" s="83"/>
      <c r="C7" s="83" t="s">
        <v>65</v>
      </c>
      <c r="D7" s="84"/>
      <c r="E7" s="84"/>
      <c r="F7" s="84"/>
      <c r="G7" s="84"/>
      <c r="H7" s="84"/>
      <c r="I7" s="84"/>
      <c r="J7" s="91"/>
    </row>
    <row r="8" s="71" customFormat="1" ht="19.9" customHeight="1" spans="1:10">
      <c r="A8" s="81"/>
      <c r="B8" s="57"/>
      <c r="C8" s="58" t="s">
        <v>22</v>
      </c>
      <c r="D8" s="85"/>
      <c r="E8" s="85"/>
      <c r="F8" s="85"/>
      <c r="G8" s="85"/>
      <c r="H8" s="85"/>
      <c r="I8" s="85"/>
      <c r="J8" s="89"/>
    </row>
    <row r="9" s="71" customFormat="1" ht="19.9" customHeight="1" spans="1:10">
      <c r="A9" s="81"/>
      <c r="B9" s="57" t="s">
        <v>66</v>
      </c>
      <c r="C9" s="58" t="s">
        <v>141</v>
      </c>
      <c r="D9" s="60"/>
      <c r="E9" s="60"/>
      <c r="F9" s="60"/>
      <c r="G9" s="60"/>
      <c r="H9" s="60"/>
      <c r="I9" s="60"/>
      <c r="J9" s="89"/>
    </row>
    <row r="10" s="71" customFormat="1" ht="8.45" customHeight="1" spans="1:10">
      <c r="A10" s="86"/>
      <c r="B10" s="86"/>
      <c r="C10" s="86"/>
      <c r="D10" s="86"/>
      <c r="E10" s="86"/>
      <c r="F10" s="86"/>
      <c r="G10" s="86"/>
      <c r="H10" s="86"/>
      <c r="I10" s="86"/>
      <c r="J10" s="9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2" sqref="B2:I2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25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4"/>
      <c r="B1" s="45"/>
      <c r="C1" s="45"/>
      <c r="D1" s="45"/>
      <c r="E1" s="46"/>
      <c r="F1" s="46"/>
      <c r="G1" s="47"/>
      <c r="H1" s="47"/>
      <c r="I1" s="63" t="s">
        <v>193</v>
      </c>
      <c r="J1" s="51"/>
    </row>
    <row r="2" ht="19.9" customHeight="1" spans="1:10">
      <c r="A2" s="44"/>
      <c r="B2" s="48" t="s">
        <v>194</v>
      </c>
      <c r="C2" s="48"/>
      <c r="D2" s="48"/>
      <c r="E2" s="48"/>
      <c r="F2" s="48"/>
      <c r="G2" s="48"/>
      <c r="H2" s="48"/>
      <c r="I2" s="48"/>
      <c r="J2" s="51" t="s">
        <v>2</v>
      </c>
    </row>
    <row r="3" ht="17.05" customHeight="1" spans="1:10">
      <c r="A3" s="49"/>
      <c r="B3" s="50" t="s">
        <v>4</v>
      </c>
      <c r="C3" s="50"/>
      <c r="D3" s="50"/>
      <c r="E3" s="50"/>
      <c r="F3" s="50"/>
      <c r="G3" s="49"/>
      <c r="H3" s="49"/>
      <c r="I3" s="64" t="s">
        <v>5</v>
      </c>
      <c r="J3" s="65"/>
    </row>
    <row r="4" ht="21.35" customHeight="1" spans="1:10">
      <c r="A4" s="51"/>
      <c r="B4" s="52" t="s">
        <v>8</v>
      </c>
      <c r="C4" s="52"/>
      <c r="D4" s="52"/>
      <c r="E4" s="52"/>
      <c r="F4" s="52"/>
      <c r="G4" s="52" t="s">
        <v>195</v>
      </c>
      <c r="H4" s="52"/>
      <c r="I4" s="52"/>
      <c r="J4" s="66"/>
    </row>
    <row r="5" ht="21.35" customHeight="1" spans="1:10">
      <c r="A5" s="53"/>
      <c r="B5" s="52" t="s">
        <v>72</v>
      </c>
      <c r="C5" s="52"/>
      <c r="D5" s="52"/>
      <c r="E5" s="52" t="s">
        <v>63</v>
      </c>
      <c r="F5" s="52" t="s">
        <v>64</v>
      </c>
      <c r="G5" s="52" t="s">
        <v>52</v>
      </c>
      <c r="H5" s="52" t="s">
        <v>70</v>
      </c>
      <c r="I5" s="52" t="s">
        <v>71</v>
      </c>
      <c r="J5" s="66"/>
    </row>
    <row r="6" ht="21.35" customHeight="1" spans="1:10">
      <c r="A6" s="53"/>
      <c r="B6" s="52" t="s">
        <v>73</v>
      </c>
      <c r="C6" s="52" t="s">
        <v>74</v>
      </c>
      <c r="D6" s="52" t="s">
        <v>75</v>
      </c>
      <c r="E6" s="52"/>
      <c r="F6" s="52"/>
      <c r="G6" s="52"/>
      <c r="H6" s="52"/>
      <c r="I6" s="52"/>
      <c r="J6" s="67"/>
    </row>
    <row r="7" ht="19.9" customHeight="1" spans="1:10">
      <c r="A7" s="54"/>
      <c r="B7" s="55"/>
      <c r="C7" s="55"/>
      <c r="D7" s="55"/>
      <c r="E7" s="55"/>
      <c r="F7" s="55" t="s">
        <v>65</v>
      </c>
      <c r="G7" s="56"/>
      <c r="H7" s="56"/>
      <c r="I7" s="56"/>
      <c r="J7" s="68"/>
    </row>
    <row r="8" ht="19.9" customHeight="1" spans="1:10">
      <c r="A8" s="53"/>
      <c r="B8" s="57"/>
      <c r="C8" s="57"/>
      <c r="D8" s="57"/>
      <c r="E8" s="57"/>
      <c r="F8" s="58" t="s">
        <v>22</v>
      </c>
      <c r="G8" s="59"/>
      <c r="H8" s="59"/>
      <c r="I8" s="59"/>
      <c r="J8" s="66"/>
    </row>
    <row r="9" ht="19.9" customHeight="1" spans="1:10">
      <c r="A9" s="53"/>
      <c r="B9" s="57"/>
      <c r="C9" s="57"/>
      <c r="D9" s="57"/>
      <c r="E9" s="57"/>
      <c r="F9" s="58" t="s">
        <v>22</v>
      </c>
      <c r="G9" s="59"/>
      <c r="H9" s="59"/>
      <c r="I9" s="59"/>
      <c r="J9" s="66"/>
    </row>
    <row r="10" ht="19.9" customHeight="1" spans="1:10">
      <c r="A10" s="53"/>
      <c r="B10" s="57"/>
      <c r="C10" s="57"/>
      <c r="D10" s="57"/>
      <c r="E10" s="57"/>
      <c r="F10" s="58" t="s">
        <v>108</v>
      </c>
      <c r="G10" s="59"/>
      <c r="H10" s="60"/>
      <c r="I10" s="60"/>
      <c r="J10" s="67"/>
    </row>
    <row r="11" ht="8.5" customHeight="1" spans="1:10">
      <c r="A11" s="61"/>
      <c r="B11" s="62"/>
      <c r="C11" s="62"/>
      <c r="D11" s="62"/>
      <c r="E11" s="62"/>
      <c r="F11" s="61"/>
      <c r="G11" s="61"/>
      <c r="H11" s="61"/>
      <c r="I11" s="61"/>
      <c r="J11" s="69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E24" sqref="E24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25" customWidth="1"/>
    <col min="4" max="9" width="16.4083333333333" customWidth="1"/>
    <col min="10" max="10" width="1.53333333333333" customWidth="1"/>
  </cols>
  <sheetData>
    <row r="1" ht="14.3" customHeight="1" spans="1:10">
      <c r="A1" s="44"/>
      <c r="B1" s="45"/>
      <c r="C1" s="46"/>
      <c r="D1" s="47"/>
      <c r="E1" s="47"/>
      <c r="F1" s="47"/>
      <c r="G1" s="47"/>
      <c r="H1" s="47"/>
      <c r="I1" s="63" t="s">
        <v>196</v>
      </c>
      <c r="J1" s="51"/>
    </row>
    <row r="2" ht="19.9" customHeight="1" spans="1:10">
      <c r="A2" s="44"/>
      <c r="B2" s="48" t="s">
        <v>197</v>
      </c>
      <c r="C2" s="48"/>
      <c r="D2" s="48"/>
      <c r="E2" s="48"/>
      <c r="F2" s="48"/>
      <c r="G2" s="48"/>
      <c r="H2" s="48"/>
      <c r="I2" s="48"/>
      <c r="J2" s="51" t="s">
        <v>2</v>
      </c>
    </row>
    <row r="3" ht="17.05" customHeight="1" spans="1:10">
      <c r="A3" s="49"/>
      <c r="B3" s="50" t="s">
        <v>4</v>
      </c>
      <c r="C3" s="50"/>
      <c r="D3" s="64"/>
      <c r="E3" s="64"/>
      <c r="F3" s="64"/>
      <c r="G3" s="64"/>
      <c r="H3" s="64"/>
      <c r="I3" s="64" t="s">
        <v>5</v>
      </c>
      <c r="J3" s="65"/>
    </row>
    <row r="4" ht="21.35" customHeight="1" spans="1:10">
      <c r="A4" s="51"/>
      <c r="B4" s="52" t="s">
        <v>186</v>
      </c>
      <c r="C4" s="52" t="s">
        <v>64</v>
      </c>
      <c r="D4" s="52" t="s">
        <v>187</v>
      </c>
      <c r="E4" s="52"/>
      <c r="F4" s="52"/>
      <c r="G4" s="52"/>
      <c r="H4" s="52"/>
      <c r="I4" s="52"/>
      <c r="J4" s="66"/>
    </row>
    <row r="5" ht="21.35" customHeight="1" spans="1:10">
      <c r="A5" s="53"/>
      <c r="B5" s="52"/>
      <c r="C5" s="52"/>
      <c r="D5" s="52" t="s">
        <v>52</v>
      </c>
      <c r="E5" s="70" t="s">
        <v>188</v>
      </c>
      <c r="F5" s="52" t="s">
        <v>189</v>
      </c>
      <c r="G5" s="52"/>
      <c r="H5" s="52"/>
      <c r="I5" s="52" t="s">
        <v>190</v>
      </c>
      <c r="J5" s="66"/>
    </row>
    <row r="6" ht="21.35" customHeight="1" spans="1:10">
      <c r="A6" s="53"/>
      <c r="B6" s="52"/>
      <c r="C6" s="52"/>
      <c r="D6" s="52"/>
      <c r="E6" s="70"/>
      <c r="F6" s="52" t="s">
        <v>140</v>
      </c>
      <c r="G6" s="52" t="s">
        <v>191</v>
      </c>
      <c r="H6" s="52" t="s">
        <v>192</v>
      </c>
      <c r="I6" s="52"/>
      <c r="J6" s="67"/>
    </row>
    <row r="7" ht="19.9" customHeight="1" spans="1:10">
      <c r="A7" s="54"/>
      <c r="B7" s="55"/>
      <c r="C7" s="55" t="s">
        <v>65</v>
      </c>
      <c r="D7" s="56"/>
      <c r="E7" s="56"/>
      <c r="F7" s="56"/>
      <c r="G7" s="56"/>
      <c r="H7" s="56"/>
      <c r="I7" s="56"/>
      <c r="J7" s="68"/>
    </row>
    <row r="8" ht="19.9" customHeight="1" spans="1:10">
      <c r="A8" s="53"/>
      <c r="B8" s="57"/>
      <c r="C8" s="58" t="s">
        <v>22</v>
      </c>
      <c r="D8" s="59"/>
      <c r="E8" s="59"/>
      <c r="F8" s="59"/>
      <c r="G8" s="59"/>
      <c r="H8" s="59"/>
      <c r="I8" s="59"/>
      <c r="J8" s="66"/>
    </row>
    <row r="9" ht="19.9" customHeight="1" spans="1:10">
      <c r="A9" s="53"/>
      <c r="B9" s="57"/>
      <c r="C9" s="58" t="s">
        <v>108</v>
      </c>
      <c r="D9" s="60"/>
      <c r="E9" s="60"/>
      <c r="F9" s="60"/>
      <c r="G9" s="60"/>
      <c r="H9" s="60"/>
      <c r="I9" s="60"/>
      <c r="J9" s="66"/>
    </row>
    <row r="10" ht="8.5" customHeight="1" spans="1:10">
      <c r="A10" s="61"/>
      <c r="B10" s="61"/>
      <c r="C10" s="61"/>
      <c r="D10" s="61"/>
      <c r="E10" s="61"/>
      <c r="F10" s="61"/>
      <c r="G10" s="61"/>
      <c r="H10" s="61"/>
      <c r="I10" s="61"/>
      <c r="J10" s="6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2" sqref="B2:I2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25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4"/>
      <c r="B1" s="45"/>
      <c r="C1" s="45"/>
      <c r="D1" s="45"/>
      <c r="E1" s="46"/>
      <c r="F1" s="46"/>
      <c r="G1" s="47"/>
      <c r="H1" s="47"/>
      <c r="I1" s="63" t="s">
        <v>198</v>
      </c>
      <c r="J1" s="51"/>
    </row>
    <row r="2" ht="19.9" customHeight="1" spans="1:10">
      <c r="A2" s="44"/>
      <c r="B2" s="48" t="s">
        <v>199</v>
      </c>
      <c r="C2" s="48"/>
      <c r="D2" s="48"/>
      <c r="E2" s="48"/>
      <c r="F2" s="48"/>
      <c r="G2" s="48"/>
      <c r="H2" s="48"/>
      <c r="I2" s="48"/>
      <c r="J2" s="51" t="s">
        <v>2</v>
      </c>
    </row>
    <row r="3" ht="17.05" customHeight="1" spans="1:10">
      <c r="A3" s="49"/>
      <c r="B3" s="50" t="s">
        <v>4</v>
      </c>
      <c r="C3" s="50"/>
      <c r="D3" s="50"/>
      <c r="E3" s="50"/>
      <c r="F3" s="50"/>
      <c r="G3" s="49"/>
      <c r="H3" s="49"/>
      <c r="I3" s="64" t="s">
        <v>5</v>
      </c>
      <c r="J3" s="65"/>
    </row>
    <row r="4" ht="21.35" customHeight="1" spans="1:10">
      <c r="A4" s="51"/>
      <c r="B4" s="52" t="s">
        <v>8</v>
      </c>
      <c r="C4" s="52"/>
      <c r="D4" s="52"/>
      <c r="E4" s="52"/>
      <c r="F4" s="52"/>
      <c r="G4" s="52" t="s">
        <v>200</v>
      </c>
      <c r="H4" s="52"/>
      <c r="I4" s="52"/>
      <c r="J4" s="66"/>
    </row>
    <row r="5" ht="21.35" customHeight="1" spans="1:10">
      <c r="A5" s="53"/>
      <c r="B5" s="52" t="s">
        <v>72</v>
      </c>
      <c r="C5" s="52"/>
      <c r="D5" s="52"/>
      <c r="E5" s="52" t="s">
        <v>63</v>
      </c>
      <c r="F5" s="52" t="s">
        <v>64</v>
      </c>
      <c r="G5" s="52" t="s">
        <v>52</v>
      </c>
      <c r="H5" s="52" t="s">
        <v>70</v>
      </c>
      <c r="I5" s="52" t="s">
        <v>71</v>
      </c>
      <c r="J5" s="66"/>
    </row>
    <row r="6" ht="21.35" customHeight="1" spans="1:10">
      <c r="A6" s="53"/>
      <c r="B6" s="52" t="s">
        <v>73</v>
      </c>
      <c r="C6" s="52" t="s">
        <v>74</v>
      </c>
      <c r="D6" s="52" t="s">
        <v>75</v>
      </c>
      <c r="E6" s="52"/>
      <c r="F6" s="52"/>
      <c r="G6" s="52"/>
      <c r="H6" s="52"/>
      <c r="I6" s="52"/>
      <c r="J6" s="67"/>
    </row>
    <row r="7" ht="19.9" customHeight="1" spans="1:10">
      <c r="A7" s="54"/>
      <c r="B7" s="55"/>
      <c r="C7" s="55"/>
      <c r="D7" s="55"/>
      <c r="E7" s="55"/>
      <c r="F7" s="55" t="s">
        <v>65</v>
      </c>
      <c r="G7" s="56"/>
      <c r="H7" s="56"/>
      <c r="I7" s="56"/>
      <c r="J7" s="68"/>
    </row>
    <row r="8" ht="19.9" customHeight="1" spans="1:10">
      <c r="A8" s="53"/>
      <c r="B8" s="57"/>
      <c r="C8" s="57"/>
      <c r="D8" s="57"/>
      <c r="E8" s="57"/>
      <c r="F8" s="58" t="s">
        <v>22</v>
      </c>
      <c r="G8" s="59"/>
      <c r="H8" s="59"/>
      <c r="I8" s="59"/>
      <c r="J8" s="66"/>
    </row>
    <row r="9" ht="19.9" customHeight="1" spans="1:10">
      <c r="A9" s="53"/>
      <c r="B9" s="57"/>
      <c r="C9" s="57"/>
      <c r="D9" s="57"/>
      <c r="E9" s="57"/>
      <c r="F9" s="58" t="s">
        <v>22</v>
      </c>
      <c r="G9" s="59"/>
      <c r="H9" s="59"/>
      <c r="I9" s="59"/>
      <c r="J9" s="66"/>
    </row>
    <row r="10" ht="19.9" customHeight="1" spans="1:10">
      <c r="A10" s="53"/>
      <c r="B10" s="57"/>
      <c r="C10" s="57"/>
      <c r="D10" s="57"/>
      <c r="E10" s="57"/>
      <c r="F10" s="58" t="s">
        <v>108</v>
      </c>
      <c r="G10" s="59"/>
      <c r="H10" s="60"/>
      <c r="I10" s="60"/>
      <c r="J10" s="67"/>
    </row>
    <row r="11" ht="8.5" customHeight="1" spans="1:10">
      <c r="A11" s="61"/>
      <c r="B11" s="62"/>
      <c r="C11" s="62"/>
      <c r="D11" s="62"/>
      <c r="E11" s="62"/>
      <c r="F11" s="61"/>
      <c r="G11" s="61"/>
      <c r="H11" s="61"/>
      <c r="I11" s="61"/>
      <c r="J11" s="69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zoomScale="130" zoomScaleNormal="130" topLeftCell="A7" workbookViewId="0">
      <selection activeCell="B13" sqref="B13:C13"/>
    </sheetView>
  </sheetViews>
  <sheetFormatPr defaultColWidth="9" defaultRowHeight="15"/>
  <cols>
    <col min="1" max="1" width="20.7666666666667" style="18" customWidth="1"/>
    <col min="2" max="2" width="13.1666666666667" style="18" customWidth="1"/>
    <col min="3" max="3" width="21.725" style="18" customWidth="1"/>
    <col min="4" max="4" width="36.875" style="18" customWidth="1"/>
    <col min="5" max="5" width="8.75" style="18" customWidth="1"/>
    <col min="6" max="6" width="15" style="18" customWidth="1"/>
    <col min="7" max="7" width="8.75" style="18" customWidth="1"/>
    <col min="8" max="8" width="6.125" style="18" customWidth="1"/>
    <col min="9" max="16384" width="9" style="18"/>
  </cols>
  <sheetData>
    <row r="1" s="18" customFormat="1" spans="1:9">
      <c r="A1" s="19"/>
      <c r="B1" s="20"/>
      <c r="C1" s="20"/>
      <c r="D1" s="20"/>
      <c r="E1" s="20"/>
      <c r="F1" s="20"/>
      <c r="G1" s="20"/>
      <c r="H1" s="20" t="s">
        <v>201</v>
      </c>
      <c r="I1" s="20"/>
    </row>
    <row r="2" s="18" customFormat="1" ht="20.25" spans="1:8">
      <c r="A2" s="21" t="s">
        <v>202</v>
      </c>
      <c r="B2" s="21"/>
      <c r="C2" s="21"/>
      <c r="D2" s="21"/>
      <c r="E2" s="21"/>
      <c r="F2" s="21"/>
      <c r="G2" s="21"/>
      <c r="H2" s="21"/>
    </row>
    <row r="3" s="18" customFormat="1" ht="20.25" spans="1:8">
      <c r="A3" s="21" t="s">
        <v>203</v>
      </c>
      <c r="B3" s="21"/>
      <c r="C3" s="21"/>
      <c r="D3" s="21"/>
      <c r="E3" s="21"/>
      <c r="F3" s="21"/>
      <c r="G3" s="21"/>
      <c r="H3" s="21"/>
    </row>
    <row r="4" s="18" customFormat="1" ht="20.25" spans="1:8">
      <c r="A4" s="22" t="s">
        <v>204</v>
      </c>
      <c r="B4" s="22"/>
      <c r="C4" s="22"/>
      <c r="D4" s="22"/>
      <c r="E4" s="22"/>
      <c r="F4" s="22"/>
      <c r="G4" s="22"/>
      <c r="H4" s="22"/>
    </row>
    <row r="5" s="18" customFormat="1" ht="20.25" spans="1:8">
      <c r="A5" s="23" t="s">
        <v>205</v>
      </c>
      <c r="B5" s="23"/>
      <c r="C5" s="23"/>
      <c r="D5" s="23"/>
      <c r="E5" s="23"/>
      <c r="F5" s="23"/>
      <c r="G5" s="23"/>
      <c r="H5" s="23"/>
    </row>
    <row r="6" s="18" customFormat="1" ht="20.25" spans="1:8">
      <c r="A6" s="23" t="s">
        <v>206</v>
      </c>
      <c r="B6" s="23" t="s">
        <v>207</v>
      </c>
      <c r="C6" s="23"/>
      <c r="D6" s="23" t="s">
        <v>208</v>
      </c>
      <c r="E6" s="23"/>
      <c r="F6" s="23" t="s">
        <v>209</v>
      </c>
      <c r="G6" s="23"/>
      <c r="H6" s="23"/>
    </row>
    <row r="7" s="18" customFormat="1" ht="20.25" spans="1:8">
      <c r="A7" s="23"/>
      <c r="B7" s="24">
        <v>18688</v>
      </c>
      <c r="C7" s="24"/>
      <c r="D7" s="25">
        <f>100.5+2.3+31.42+12+50.06+18</f>
        <v>214.28</v>
      </c>
      <c r="E7" s="25"/>
      <c r="F7" s="24">
        <f>B7-D7</f>
        <v>18473.72</v>
      </c>
      <c r="G7" s="24"/>
      <c r="H7" s="24"/>
    </row>
    <row r="8" s="18" customFormat="1" ht="20.25" spans="1:8">
      <c r="A8" s="23" t="s">
        <v>210</v>
      </c>
      <c r="B8" s="26" t="s">
        <v>211</v>
      </c>
      <c r="C8" s="26"/>
      <c r="D8" s="26"/>
      <c r="E8" s="26"/>
      <c r="F8" s="26"/>
      <c r="G8" s="26"/>
      <c r="H8" s="26"/>
    </row>
    <row r="9" s="18" customFormat="1" ht="20.25" spans="1:8">
      <c r="A9" s="23" t="s">
        <v>212</v>
      </c>
      <c r="B9" s="23" t="s">
        <v>213</v>
      </c>
      <c r="C9" s="23"/>
      <c r="D9" s="23" t="s">
        <v>214</v>
      </c>
      <c r="E9" s="23"/>
      <c r="F9" s="23"/>
      <c r="G9" s="23"/>
      <c r="H9" s="23"/>
    </row>
    <row r="10" s="18" customFormat="1" spans="1:8">
      <c r="A10" s="23"/>
      <c r="B10" s="27" t="s">
        <v>215</v>
      </c>
      <c r="C10" s="28"/>
      <c r="D10" s="27" t="s">
        <v>216</v>
      </c>
      <c r="E10" s="27"/>
      <c r="F10" s="27"/>
      <c r="G10" s="27"/>
      <c r="H10" s="27"/>
    </row>
    <row r="11" s="18" customFormat="1" spans="1:8">
      <c r="A11" s="23"/>
      <c r="B11" s="28" t="s">
        <v>217</v>
      </c>
      <c r="C11" s="28"/>
      <c r="D11" s="27" t="s">
        <v>218</v>
      </c>
      <c r="E11" s="27"/>
      <c r="F11" s="27"/>
      <c r="G11" s="27"/>
      <c r="H11" s="27"/>
    </row>
    <row r="12" s="18" customFormat="1" spans="1:8">
      <c r="A12" s="23"/>
      <c r="B12" s="28" t="s">
        <v>219</v>
      </c>
      <c r="C12" s="28"/>
      <c r="D12" s="27" t="s">
        <v>220</v>
      </c>
      <c r="E12" s="27"/>
      <c r="F12" s="27"/>
      <c r="G12" s="27"/>
      <c r="H12" s="27"/>
    </row>
    <row r="13" s="18" customFormat="1" spans="1:8">
      <c r="A13" s="23"/>
      <c r="B13" s="29" t="s">
        <v>221</v>
      </c>
      <c r="C13" s="28"/>
      <c r="D13" s="27" t="s">
        <v>222</v>
      </c>
      <c r="E13" s="27"/>
      <c r="F13" s="27"/>
      <c r="G13" s="27"/>
      <c r="H13" s="27"/>
    </row>
    <row r="14" s="18" customFormat="1" spans="1:8">
      <c r="A14" s="30"/>
      <c r="B14" s="31" t="s">
        <v>223</v>
      </c>
      <c r="C14" s="32"/>
      <c r="D14" s="33" t="s">
        <v>224</v>
      </c>
      <c r="E14" s="33"/>
      <c r="F14" s="33"/>
      <c r="G14" s="33"/>
      <c r="H14" s="33"/>
    </row>
    <row r="15" s="18" customFormat="1" ht="28.5" spans="1:8">
      <c r="A15" s="34" t="s">
        <v>225</v>
      </c>
      <c r="B15" s="35" t="s">
        <v>226</v>
      </c>
      <c r="C15" s="35" t="s">
        <v>227</v>
      </c>
      <c r="D15" s="35" t="s">
        <v>228</v>
      </c>
      <c r="E15" s="35" t="s">
        <v>229</v>
      </c>
      <c r="F15" s="35" t="s">
        <v>230</v>
      </c>
      <c r="G15" s="35" t="s">
        <v>231</v>
      </c>
      <c r="H15" s="35" t="s">
        <v>232</v>
      </c>
    </row>
    <row r="16" s="18" customFormat="1" ht="20.25" spans="1:8">
      <c r="A16" s="34"/>
      <c r="B16" s="36" t="s">
        <v>233</v>
      </c>
      <c r="C16" s="36" t="s">
        <v>234</v>
      </c>
      <c r="D16" s="37" t="s">
        <v>235</v>
      </c>
      <c r="E16" s="38" t="s">
        <v>236</v>
      </c>
      <c r="F16" s="39">
        <v>31.42</v>
      </c>
      <c r="G16" s="40" t="s">
        <v>237</v>
      </c>
      <c r="H16" s="39">
        <v>5</v>
      </c>
    </row>
    <row r="17" ht="15.75" spans="1:8">
      <c r="A17" s="34"/>
      <c r="B17" s="36"/>
      <c r="C17" s="36"/>
      <c r="D17" s="37" t="s">
        <v>238</v>
      </c>
      <c r="E17" s="41" t="s">
        <v>236</v>
      </c>
      <c r="F17" s="39">
        <v>2.3</v>
      </c>
      <c r="G17" s="40" t="s">
        <v>239</v>
      </c>
      <c r="H17" s="39">
        <v>5</v>
      </c>
    </row>
    <row r="18" ht="15.75" spans="1:8">
      <c r="A18" s="34"/>
      <c r="B18" s="36"/>
      <c r="C18" s="36"/>
      <c r="D18" s="37" t="s">
        <v>240</v>
      </c>
      <c r="E18" s="41" t="s">
        <v>236</v>
      </c>
      <c r="F18" s="39">
        <v>50.06</v>
      </c>
      <c r="G18" s="40" t="s">
        <v>239</v>
      </c>
      <c r="H18" s="39">
        <v>5</v>
      </c>
    </row>
    <row r="19" ht="15.75" spans="1:8">
      <c r="A19" s="34"/>
      <c r="B19" s="36"/>
      <c r="C19" s="36"/>
      <c r="D19" s="37" t="s">
        <v>241</v>
      </c>
      <c r="E19" s="41" t="s">
        <v>236</v>
      </c>
      <c r="F19" s="39">
        <v>12</v>
      </c>
      <c r="G19" s="40" t="s">
        <v>239</v>
      </c>
      <c r="H19" s="39">
        <v>5</v>
      </c>
    </row>
    <row r="20" ht="15.75" spans="1:8">
      <c r="A20" s="34"/>
      <c r="B20" s="36"/>
      <c r="C20" s="36"/>
      <c r="D20" s="42" t="s">
        <v>242</v>
      </c>
      <c r="E20" s="41" t="s">
        <v>236</v>
      </c>
      <c r="F20" s="39">
        <v>18</v>
      </c>
      <c r="G20" s="40" t="s">
        <v>239</v>
      </c>
      <c r="H20" s="39">
        <v>5</v>
      </c>
    </row>
    <row r="21" ht="15.75" spans="1:8">
      <c r="A21" s="34"/>
      <c r="B21" s="43" t="s">
        <v>243</v>
      </c>
      <c r="C21" s="36" t="s">
        <v>244</v>
      </c>
      <c r="D21" s="37" t="s">
        <v>245</v>
      </c>
      <c r="E21" s="41" t="s">
        <v>236</v>
      </c>
      <c r="F21" s="39">
        <v>0</v>
      </c>
      <c r="G21" s="40" t="s">
        <v>246</v>
      </c>
      <c r="H21" s="39">
        <v>3</v>
      </c>
    </row>
    <row r="22" ht="15.75" spans="1:8">
      <c r="A22" s="34"/>
      <c r="B22" s="43"/>
      <c r="C22" s="36"/>
      <c r="D22" s="37" t="s">
        <v>247</v>
      </c>
      <c r="E22" s="41" t="s">
        <v>248</v>
      </c>
      <c r="F22" s="39" t="s">
        <v>249</v>
      </c>
      <c r="G22" s="40"/>
      <c r="H22" s="39">
        <v>3</v>
      </c>
    </row>
    <row r="23" ht="15.75" spans="1:8">
      <c r="A23" s="34"/>
      <c r="B23" s="43"/>
      <c r="C23" s="36"/>
      <c r="D23" s="37" t="s">
        <v>250</v>
      </c>
      <c r="E23" s="41" t="s">
        <v>248</v>
      </c>
      <c r="F23" s="39" t="s">
        <v>249</v>
      </c>
      <c r="G23" s="40"/>
      <c r="H23" s="39">
        <v>3</v>
      </c>
    </row>
    <row r="24" ht="15.75" spans="1:8">
      <c r="A24" s="34"/>
      <c r="B24" s="43"/>
      <c r="C24" s="36" t="s">
        <v>251</v>
      </c>
      <c r="D24" s="37" t="s">
        <v>252</v>
      </c>
      <c r="E24" s="41" t="s">
        <v>253</v>
      </c>
      <c r="F24" s="39">
        <v>30</v>
      </c>
      <c r="G24" s="40" t="s">
        <v>246</v>
      </c>
      <c r="H24" s="39">
        <v>3</v>
      </c>
    </row>
    <row r="25" ht="25.5" spans="1:8">
      <c r="A25" s="34"/>
      <c r="B25" s="43"/>
      <c r="C25" s="36"/>
      <c r="D25" s="37" t="s">
        <v>254</v>
      </c>
      <c r="E25" s="41" t="s">
        <v>255</v>
      </c>
      <c r="F25" s="39">
        <v>35</v>
      </c>
      <c r="G25" s="40" t="s">
        <v>246</v>
      </c>
      <c r="H25" s="39">
        <v>3</v>
      </c>
    </row>
    <row r="26" ht="15.75" spans="1:8">
      <c r="A26" s="34"/>
      <c r="B26" s="43"/>
      <c r="C26" s="36"/>
      <c r="D26" s="37" t="s">
        <v>256</v>
      </c>
      <c r="E26" s="41" t="s">
        <v>257</v>
      </c>
      <c r="F26" s="39">
        <v>45</v>
      </c>
      <c r="G26" s="40" t="s">
        <v>246</v>
      </c>
      <c r="H26" s="39">
        <v>5</v>
      </c>
    </row>
    <row r="27" ht="15.75" spans="1:8">
      <c r="A27" s="34"/>
      <c r="B27" s="43"/>
      <c r="C27" s="36"/>
      <c r="D27" s="37" t="s">
        <v>258</v>
      </c>
      <c r="E27" s="41" t="s">
        <v>248</v>
      </c>
      <c r="F27" s="39" t="s">
        <v>249</v>
      </c>
      <c r="G27" s="40"/>
      <c r="H27" s="39">
        <v>5</v>
      </c>
    </row>
    <row r="28" ht="15.75" spans="1:8">
      <c r="A28" s="34"/>
      <c r="B28" s="43"/>
      <c r="C28" s="36"/>
      <c r="D28" s="37" t="s">
        <v>259</v>
      </c>
      <c r="E28" s="41" t="s">
        <v>248</v>
      </c>
      <c r="F28" s="39" t="s">
        <v>249</v>
      </c>
      <c r="G28" s="40"/>
      <c r="H28" s="39">
        <v>5</v>
      </c>
    </row>
    <row r="29" ht="15.75" spans="1:8">
      <c r="A29" s="34"/>
      <c r="B29" s="43"/>
      <c r="C29" s="36"/>
      <c r="D29" s="37" t="s">
        <v>260</v>
      </c>
      <c r="E29" s="41" t="s">
        <v>248</v>
      </c>
      <c r="F29" s="39" t="s">
        <v>249</v>
      </c>
      <c r="G29" s="40"/>
      <c r="H29" s="39">
        <v>5</v>
      </c>
    </row>
    <row r="30" ht="15.75" spans="1:8">
      <c r="A30" s="34"/>
      <c r="B30" s="43"/>
      <c r="C30" s="36"/>
      <c r="D30" s="37" t="s">
        <v>261</v>
      </c>
      <c r="E30" s="41" t="s">
        <v>248</v>
      </c>
      <c r="F30" s="39" t="s">
        <v>249</v>
      </c>
      <c r="G30" s="40"/>
      <c r="H30" s="39">
        <v>5</v>
      </c>
    </row>
    <row r="31" ht="15.75" spans="1:8">
      <c r="A31" s="34"/>
      <c r="B31" s="43"/>
      <c r="C31" s="43" t="s">
        <v>262</v>
      </c>
      <c r="D31" s="37" t="s">
        <v>263</v>
      </c>
      <c r="E31" s="41" t="s">
        <v>236</v>
      </c>
      <c r="F31" s="39">
        <v>100</v>
      </c>
      <c r="G31" s="40" t="s">
        <v>246</v>
      </c>
      <c r="H31" s="39">
        <v>5</v>
      </c>
    </row>
    <row r="32" ht="15.75" spans="1:8">
      <c r="A32" s="34"/>
      <c r="B32" s="43" t="s">
        <v>264</v>
      </c>
      <c r="C32" s="43" t="s">
        <v>265</v>
      </c>
      <c r="D32" s="37" t="s">
        <v>266</v>
      </c>
      <c r="E32" s="41" t="s">
        <v>248</v>
      </c>
      <c r="F32" s="39" t="s">
        <v>267</v>
      </c>
      <c r="G32" s="40"/>
      <c r="H32" s="39">
        <v>5</v>
      </c>
    </row>
    <row r="33" ht="15.75" spans="1:8">
      <c r="A33" s="34"/>
      <c r="B33" s="43"/>
      <c r="C33" s="43" t="s">
        <v>265</v>
      </c>
      <c r="D33" s="37" t="s">
        <v>268</v>
      </c>
      <c r="E33" s="41" t="s">
        <v>248</v>
      </c>
      <c r="F33" s="39" t="s">
        <v>267</v>
      </c>
      <c r="G33" s="40"/>
      <c r="H33" s="39">
        <v>5</v>
      </c>
    </row>
    <row r="34" ht="15.75" spans="1:8">
      <c r="A34" s="34"/>
      <c r="B34" s="43" t="s">
        <v>269</v>
      </c>
      <c r="C34" s="43" t="s">
        <v>270</v>
      </c>
      <c r="D34" s="37" t="s">
        <v>271</v>
      </c>
      <c r="E34" s="41" t="s">
        <v>272</v>
      </c>
      <c r="F34" s="39">
        <v>90</v>
      </c>
      <c r="G34" s="40" t="s">
        <v>246</v>
      </c>
      <c r="H34" s="39">
        <v>5</v>
      </c>
    </row>
    <row r="35" ht="15.75" spans="1:8">
      <c r="A35" s="34"/>
      <c r="B35" s="43"/>
      <c r="C35" s="43" t="s">
        <v>270</v>
      </c>
      <c r="D35" s="37" t="s">
        <v>273</v>
      </c>
      <c r="E35" s="41" t="s">
        <v>272</v>
      </c>
      <c r="F35" s="39">
        <v>90</v>
      </c>
      <c r="G35" s="40" t="s">
        <v>246</v>
      </c>
      <c r="H35" s="39">
        <v>5</v>
      </c>
    </row>
    <row r="36" ht="15.75" spans="1:8">
      <c r="A36" s="34"/>
      <c r="B36" s="43"/>
      <c r="C36" s="43" t="s">
        <v>274</v>
      </c>
      <c r="D36" s="37" t="s">
        <v>275</v>
      </c>
      <c r="E36" s="41" t="s">
        <v>272</v>
      </c>
      <c r="F36" s="39">
        <v>90</v>
      </c>
      <c r="G36" s="40" t="s">
        <v>246</v>
      </c>
      <c r="H36" s="39">
        <v>5</v>
      </c>
    </row>
  </sheetData>
  <mergeCells count="34">
    <mergeCell ref="A2:H2"/>
    <mergeCell ref="A3:H3"/>
    <mergeCell ref="A4:H4"/>
    <mergeCell ref="A5:C5"/>
    <mergeCell ref="D5:H5"/>
    <mergeCell ref="B6:C6"/>
    <mergeCell ref="D6:E6"/>
    <mergeCell ref="F6:H6"/>
    <mergeCell ref="B7:C7"/>
    <mergeCell ref="D7:E7"/>
    <mergeCell ref="F7:H7"/>
    <mergeCell ref="B8:H8"/>
    <mergeCell ref="B9:C9"/>
    <mergeCell ref="D9:H9"/>
    <mergeCell ref="B10:C10"/>
    <mergeCell ref="D10:H10"/>
    <mergeCell ref="B11:C11"/>
    <mergeCell ref="D11:H11"/>
    <mergeCell ref="B12:C12"/>
    <mergeCell ref="D12:H12"/>
    <mergeCell ref="B13:C13"/>
    <mergeCell ref="D13:H13"/>
    <mergeCell ref="B14:C14"/>
    <mergeCell ref="D14:H14"/>
    <mergeCell ref="A6:A7"/>
    <mergeCell ref="A9:A14"/>
    <mergeCell ref="A15:A36"/>
    <mergeCell ref="B16:B20"/>
    <mergeCell ref="B21:B31"/>
    <mergeCell ref="B32:B33"/>
    <mergeCell ref="B34:B36"/>
    <mergeCell ref="C16:C20"/>
    <mergeCell ref="C21:C23"/>
    <mergeCell ref="C24:C30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3"/>
  <sheetViews>
    <sheetView topLeftCell="A9" workbookViewId="0">
      <selection activeCell="G18" sqref="G18"/>
    </sheetView>
  </sheetViews>
  <sheetFormatPr defaultColWidth="9" defaultRowHeight="13.5"/>
  <cols>
    <col min="1" max="1" width="18.1333333333333" style="3" customWidth="1"/>
    <col min="2" max="2" width="19.3833333333333" style="3" customWidth="1"/>
    <col min="3" max="3" width="26.6333333333333" style="3" customWidth="1"/>
    <col min="4" max="4" width="14.5" style="3" customWidth="1"/>
    <col min="5" max="5" width="15" style="3" customWidth="1"/>
    <col min="6" max="6" width="19.3833333333333" style="3" customWidth="1"/>
    <col min="7" max="10" width="13.5" style="3" customWidth="1"/>
    <col min="11" max="16384" width="9" style="3"/>
  </cols>
  <sheetData>
    <row r="1" s="1" customFormat="1" ht="24.75" customHeight="1" spans="1:12">
      <c r="A1" s="4"/>
      <c r="L1" s="1" t="s">
        <v>276</v>
      </c>
    </row>
    <row r="2" s="1" customFormat="1" ht="19.5" spans="1:12">
      <c r="A2" s="5" t="s">
        <v>277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spans="1:12">
      <c r="A3" s="6"/>
      <c r="B3" s="6"/>
      <c r="C3" s="6"/>
      <c r="D3" s="6"/>
      <c r="E3" s="6"/>
      <c r="F3" s="6"/>
      <c r="G3" s="6"/>
      <c r="H3" s="6"/>
      <c r="I3" s="6"/>
      <c r="J3" s="17" t="s">
        <v>5</v>
      </c>
      <c r="K3" s="17"/>
      <c r="L3" s="17"/>
    </row>
    <row r="4" s="1" customFormat="1" ht="12" spans="1:12">
      <c r="A4" s="7" t="s">
        <v>278</v>
      </c>
      <c r="B4" s="7" t="s">
        <v>279</v>
      </c>
      <c r="C4" s="7" t="s">
        <v>9</v>
      </c>
      <c r="D4" s="7" t="s">
        <v>280</v>
      </c>
      <c r="E4" s="7" t="s">
        <v>226</v>
      </c>
      <c r="F4" s="7" t="s">
        <v>227</v>
      </c>
      <c r="G4" s="7" t="s">
        <v>228</v>
      </c>
      <c r="H4" s="7" t="s">
        <v>281</v>
      </c>
      <c r="I4" s="7" t="s">
        <v>282</v>
      </c>
      <c r="J4" s="7" t="s">
        <v>283</v>
      </c>
      <c r="K4" s="7" t="s">
        <v>232</v>
      </c>
      <c r="L4" s="7" t="s">
        <v>284</v>
      </c>
    </row>
    <row r="5" s="1" customFormat="1" ht="16" customHeight="1" spans="1:12">
      <c r="A5" s="8" t="s">
        <v>285</v>
      </c>
      <c r="B5" s="9" t="s">
        <v>286</v>
      </c>
      <c r="C5" s="10">
        <v>2.3</v>
      </c>
      <c r="D5" s="9" t="s">
        <v>287</v>
      </c>
      <c r="E5" s="11" t="s">
        <v>288</v>
      </c>
      <c r="F5" s="11" t="s">
        <v>289</v>
      </c>
      <c r="G5" s="11" t="s">
        <v>290</v>
      </c>
      <c r="H5" s="11" t="s">
        <v>236</v>
      </c>
      <c r="I5" s="11">
        <v>2.3</v>
      </c>
      <c r="J5" s="11" t="s">
        <v>237</v>
      </c>
      <c r="K5" s="11">
        <v>10</v>
      </c>
      <c r="L5" s="11" t="s">
        <v>291</v>
      </c>
    </row>
    <row r="6" s="1" customFormat="1" ht="16" customHeight="1" spans="1:12">
      <c r="A6" s="8" t="s">
        <v>285</v>
      </c>
      <c r="B6" s="12"/>
      <c r="C6" s="13"/>
      <c r="D6" s="12"/>
      <c r="E6" s="11" t="s">
        <v>292</v>
      </c>
      <c r="F6" s="11" t="s">
        <v>293</v>
      </c>
      <c r="G6" s="11" t="s">
        <v>294</v>
      </c>
      <c r="H6" s="14" t="s">
        <v>236</v>
      </c>
      <c r="I6" s="14">
        <v>7</v>
      </c>
      <c r="J6" s="14" t="s">
        <v>295</v>
      </c>
      <c r="K6" s="14">
        <v>10</v>
      </c>
      <c r="L6" s="11" t="s">
        <v>291</v>
      </c>
    </row>
    <row r="7" s="1" customFormat="1" ht="16" customHeight="1" spans="1:12">
      <c r="A7" s="8" t="s">
        <v>285</v>
      </c>
      <c r="B7" s="12"/>
      <c r="C7" s="13"/>
      <c r="D7" s="12"/>
      <c r="E7" s="11" t="s">
        <v>292</v>
      </c>
      <c r="F7" s="11" t="s">
        <v>296</v>
      </c>
      <c r="G7" s="11" t="s">
        <v>297</v>
      </c>
      <c r="H7" s="14" t="s">
        <v>272</v>
      </c>
      <c r="I7" s="14">
        <v>80</v>
      </c>
      <c r="J7" s="14" t="s">
        <v>246</v>
      </c>
      <c r="K7" s="14">
        <v>10</v>
      </c>
      <c r="L7" s="11" t="s">
        <v>291</v>
      </c>
    </row>
    <row r="8" s="1" customFormat="1" ht="16" customHeight="1" spans="1:12">
      <c r="A8" s="8" t="s">
        <v>285</v>
      </c>
      <c r="B8" s="12"/>
      <c r="C8" s="13"/>
      <c r="D8" s="12"/>
      <c r="E8" s="11" t="s">
        <v>292</v>
      </c>
      <c r="F8" s="11" t="s">
        <v>298</v>
      </c>
      <c r="G8" s="11" t="s">
        <v>299</v>
      </c>
      <c r="H8" s="14" t="s">
        <v>300</v>
      </c>
      <c r="I8" s="14" t="s">
        <v>301</v>
      </c>
      <c r="J8" s="14"/>
      <c r="K8" s="14">
        <v>10</v>
      </c>
      <c r="L8" s="11" t="s">
        <v>291</v>
      </c>
    </row>
    <row r="9" s="1" customFormat="1" ht="16" customHeight="1" spans="1:12">
      <c r="A9" s="8" t="s">
        <v>285</v>
      </c>
      <c r="B9" s="12"/>
      <c r="C9" s="13"/>
      <c r="D9" s="12"/>
      <c r="E9" s="11" t="s">
        <v>302</v>
      </c>
      <c r="F9" s="11" t="s">
        <v>303</v>
      </c>
      <c r="G9" s="11" t="s">
        <v>304</v>
      </c>
      <c r="H9" s="11" t="s">
        <v>300</v>
      </c>
      <c r="I9" s="11" t="s">
        <v>304</v>
      </c>
      <c r="J9" s="11"/>
      <c r="K9" s="11">
        <v>20</v>
      </c>
      <c r="L9" s="11" t="s">
        <v>291</v>
      </c>
    </row>
    <row r="10" s="1" customFormat="1" ht="16" customHeight="1" spans="1:12">
      <c r="A10" s="8" t="s">
        <v>285</v>
      </c>
      <c r="B10" s="12"/>
      <c r="C10" s="13"/>
      <c r="D10" s="12"/>
      <c r="E10" s="11" t="s">
        <v>302</v>
      </c>
      <c r="F10" s="11" t="s">
        <v>305</v>
      </c>
      <c r="G10" s="11" t="s">
        <v>306</v>
      </c>
      <c r="H10" s="11" t="s">
        <v>300</v>
      </c>
      <c r="I10" s="11" t="s">
        <v>307</v>
      </c>
      <c r="J10" s="11"/>
      <c r="K10" s="11">
        <v>20</v>
      </c>
      <c r="L10" s="11" t="s">
        <v>291</v>
      </c>
    </row>
    <row r="11" s="1" customFormat="1" ht="16" customHeight="1" spans="1:12">
      <c r="A11" s="8" t="s">
        <v>285</v>
      </c>
      <c r="B11" s="15"/>
      <c r="C11" s="16"/>
      <c r="D11" s="15"/>
      <c r="E11" s="11" t="s">
        <v>308</v>
      </c>
      <c r="F11" s="11" t="s">
        <v>309</v>
      </c>
      <c r="G11" s="11" t="s">
        <v>310</v>
      </c>
      <c r="H11" s="14" t="s">
        <v>272</v>
      </c>
      <c r="I11" s="14">
        <v>90</v>
      </c>
      <c r="J11" s="14" t="s">
        <v>246</v>
      </c>
      <c r="K11" s="14">
        <v>10</v>
      </c>
      <c r="L11" s="11" t="s">
        <v>291</v>
      </c>
    </row>
    <row r="12" s="1" customFormat="1" ht="16" customHeight="1" spans="1:12">
      <c r="A12" s="8" t="s">
        <v>285</v>
      </c>
      <c r="B12" s="9" t="s">
        <v>311</v>
      </c>
      <c r="C12" s="10">
        <v>31.42</v>
      </c>
      <c r="D12" s="9" t="s">
        <v>312</v>
      </c>
      <c r="E12" s="11" t="s">
        <v>288</v>
      </c>
      <c r="F12" s="11" t="s">
        <v>289</v>
      </c>
      <c r="G12" s="11" t="s">
        <v>290</v>
      </c>
      <c r="H12" s="11" t="s">
        <v>236</v>
      </c>
      <c r="I12" s="11">
        <v>31.42</v>
      </c>
      <c r="J12" s="11" t="s">
        <v>237</v>
      </c>
      <c r="K12" s="11">
        <v>20</v>
      </c>
      <c r="L12" s="11" t="s">
        <v>291</v>
      </c>
    </row>
    <row r="13" s="1" customFormat="1" ht="16" customHeight="1" spans="1:12">
      <c r="A13" s="8" t="s">
        <v>285</v>
      </c>
      <c r="B13" s="12"/>
      <c r="C13" s="13"/>
      <c r="D13" s="12"/>
      <c r="E13" s="11" t="s">
        <v>292</v>
      </c>
      <c r="F13" s="11" t="s">
        <v>293</v>
      </c>
      <c r="G13" s="11" t="s">
        <v>313</v>
      </c>
      <c r="H13" s="11" t="s">
        <v>236</v>
      </c>
      <c r="I13" s="11">
        <v>0</v>
      </c>
      <c r="J13" s="11" t="s">
        <v>246</v>
      </c>
      <c r="K13" s="11">
        <v>10</v>
      </c>
      <c r="L13" s="11" t="s">
        <v>291</v>
      </c>
    </row>
    <row r="14" s="1" customFormat="1" ht="16" customHeight="1" spans="1:12">
      <c r="A14" s="8" t="s">
        <v>285</v>
      </c>
      <c r="B14" s="12"/>
      <c r="C14" s="13"/>
      <c r="D14" s="12"/>
      <c r="E14" s="11" t="s">
        <v>292</v>
      </c>
      <c r="F14" s="11" t="s">
        <v>296</v>
      </c>
      <c r="G14" s="11" t="s">
        <v>314</v>
      </c>
      <c r="H14" s="11" t="s">
        <v>253</v>
      </c>
      <c r="I14" s="11">
        <v>30</v>
      </c>
      <c r="J14" s="11" t="s">
        <v>246</v>
      </c>
      <c r="K14" s="11">
        <v>10</v>
      </c>
      <c r="L14" s="11" t="s">
        <v>315</v>
      </c>
    </row>
    <row r="15" s="1" customFormat="1" ht="16" customHeight="1" spans="1:12">
      <c r="A15" s="8" t="s">
        <v>285</v>
      </c>
      <c r="B15" s="12"/>
      <c r="C15" s="13"/>
      <c r="D15" s="12"/>
      <c r="E15" s="11" t="s">
        <v>292</v>
      </c>
      <c r="F15" s="11" t="s">
        <v>296</v>
      </c>
      <c r="G15" s="11" t="s">
        <v>316</v>
      </c>
      <c r="H15" s="11" t="s">
        <v>317</v>
      </c>
      <c r="I15" s="11">
        <v>35</v>
      </c>
      <c r="J15" s="11" t="s">
        <v>246</v>
      </c>
      <c r="K15" s="11">
        <v>10</v>
      </c>
      <c r="L15" s="11" t="s">
        <v>291</v>
      </c>
    </row>
    <row r="16" s="1" customFormat="1" ht="16" customHeight="1" spans="1:12">
      <c r="A16" s="8" t="s">
        <v>285</v>
      </c>
      <c r="B16" s="12"/>
      <c r="C16" s="13"/>
      <c r="D16" s="12"/>
      <c r="E16" s="11" t="s">
        <v>292</v>
      </c>
      <c r="F16" s="11" t="s">
        <v>298</v>
      </c>
      <c r="G16" s="11" t="s">
        <v>318</v>
      </c>
      <c r="H16" s="11" t="s">
        <v>300</v>
      </c>
      <c r="I16" s="11" t="s">
        <v>319</v>
      </c>
      <c r="J16" s="11"/>
      <c r="K16" s="11">
        <v>10</v>
      </c>
      <c r="L16" s="11" t="s">
        <v>291</v>
      </c>
    </row>
    <row r="17" s="1" customFormat="1" ht="16" customHeight="1" spans="1:12">
      <c r="A17" s="8" t="s">
        <v>285</v>
      </c>
      <c r="B17" s="12"/>
      <c r="C17" s="13"/>
      <c r="D17" s="12"/>
      <c r="E17" s="11" t="s">
        <v>302</v>
      </c>
      <c r="F17" s="11" t="s">
        <v>303</v>
      </c>
      <c r="G17" s="11" t="s">
        <v>320</v>
      </c>
      <c r="H17" s="11" t="s">
        <v>300</v>
      </c>
      <c r="I17" s="11" t="s">
        <v>320</v>
      </c>
      <c r="J17" s="11"/>
      <c r="K17" s="11">
        <v>20</v>
      </c>
      <c r="L17" s="11" t="s">
        <v>291</v>
      </c>
    </row>
    <row r="18" s="1" customFormat="1" ht="16" customHeight="1" spans="1:12">
      <c r="A18" s="8" t="s">
        <v>285</v>
      </c>
      <c r="B18" s="15"/>
      <c r="C18" s="16"/>
      <c r="D18" s="15"/>
      <c r="E18" s="11" t="s">
        <v>308</v>
      </c>
      <c r="F18" s="11" t="s">
        <v>309</v>
      </c>
      <c r="G18" s="11" t="s">
        <v>321</v>
      </c>
      <c r="H18" s="11" t="s">
        <v>272</v>
      </c>
      <c r="I18" s="11">
        <v>90</v>
      </c>
      <c r="J18" s="11" t="s">
        <v>246</v>
      </c>
      <c r="K18" s="11">
        <v>10</v>
      </c>
      <c r="L18" s="11" t="s">
        <v>291</v>
      </c>
    </row>
    <row r="19" s="1" customFormat="1" ht="16" customHeight="1" spans="1:12">
      <c r="A19" s="8" t="s">
        <v>285</v>
      </c>
      <c r="B19" s="10" t="s">
        <v>242</v>
      </c>
      <c r="C19" s="10">
        <v>18</v>
      </c>
      <c r="D19" s="9" t="s">
        <v>322</v>
      </c>
      <c r="E19" s="11" t="s">
        <v>288</v>
      </c>
      <c r="F19" s="11" t="s">
        <v>289</v>
      </c>
      <c r="G19" s="11" t="s">
        <v>290</v>
      </c>
      <c r="H19" s="11" t="s">
        <v>236</v>
      </c>
      <c r="I19" s="11">
        <v>18</v>
      </c>
      <c r="J19" s="11" t="s">
        <v>237</v>
      </c>
      <c r="K19" s="11">
        <v>10</v>
      </c>
      <c r="L19" s="11" t="s">
        <v>291</v>
      </c>
    </row>
    <row r="20" s="1" customFormat="1" ht="16" customHeight="1" spans="1:12">
      <c r="A20" s="8" t="s">
        <v>285</v>
      </c>
      <c r="B20" s="13"/>
      <c r="C20" s="13"/>
      <c r="D20" s="12"/>
      <c r="E20" s="11" t="s">
        <v>292</v>
      </c>
      <c r="F20" s="11" t="s">
        <v>293</v>
      </c>
      <c r="G20" s="11" t="s">
        <v>323</v>
      </c>
      <c r="H20" s="11" t="s">
        <v>236</v>
      </c>
      <c r="I20" s="11">
        <v>1</v>
      </c>
      <c r="J20" s="11" t="s">
        <v>324</v>
      </c>
      <c r="K20" s="11">
        <v>5</v>
      </c>
      <c r="L20" s="11" t="s">
        <v>291</v>
      </c>
    </row>
    <row r="21" s="1" customFormat="1" ht="16" customHeight="1" spans="1:12">
      <c r="A21" s="8" t="s">
        <v>285</v>
      </c>
      <c r="B21" s="13"/>
      <c r="C21" s="13"/>
      <c r="D21" s="12"/>
      <c r="E21" s="11" t="s">
        <v>292</v>
      </c>
      <c r="F21" s="11" t="s">
        <v>296</v>
      </c>
      <c r="G21" s="11" t="s">
        <v>325</v>
      </c>
      <c r="H21" s="11" t="s">
        <v>300</v>
      </c>
      <c r="I21" s="11" t="s">
        <v>326</v>
      </c>
      <c r="J21" s="11"/>
      <c r="K21" s="11">
        <v>10</v>
      </c>
      <c r="L21" s="11" t="s">
        <v>291</v>
      </c>
    </row>
    <row r="22" s="1" customFormat="1" ht="16" customHeight="1" spans="1:12">
      <c r="A22" s="8" t="s">
        <v>285</v>
      </c>
      <c r="B22" s="13"/>
      <c r="C22" s="13"/>
      <c r="D22" s="12"/>
      <c r="E22" s="11" t="s">
        <v>292</v>
      </c>
      <c r="F22" s="11" t="s">
        <v>298</v>
      </c>
      <c r="G22" s="11" t="s">
        <v>327</v>
      </c>
      <c r="H22" s="11" t="s">
        <v>300</v>
      </c>
      <c r="I22" s="11" t="s">
        <v>328</v>
      </c>
      <c r="J22" s="11"/>
      <c r="K22" s="11">
        <v>10</v>
      </c>
      <c r="L22" s="11" t="s">
        <v>291</v>
      </c>
    </row>
    <row r="23" s="1" customFormat="1" ht="16" customHeight="1" spans="1:12">
      <c r="A23" s="8" t="s">
        <v>285</v>
      </c>
      <c r="B23" s="13"/>
      <c r="C23" s="13"/>
      <c r="D23" s="12"/>
      <c r="E23" s="11" t="s">
        <v>302</v>
      </c>
      <c r="F23" s="11" t="s">
        <v>303</v>
      </c>
      <c r="G23" s="11" t="s">
        <v>329</v>
      </c>
      <c r="H23" s="11" t="s">
        <v>300</v>
      </c>
      <c r="I23" s="11" t="s">
        <v>330</v>
      </c>
      <c r="J23" s="11"/>
      <c r="K23" s="11">
        <v>20</v>
      </c>
      <c r="L23" s="11" t="s">
        <v>291</v>
      </c>
    </row>
    <row r="24" s="1" customFormat="1" ht="16" customHeight="1" spans="1:12">
      <c r="A24" s="8" t="s">
        <v>285</v>
      </c>
      <c r="B24" s="13"/>
      <c r="C24" s="13"/>
      <c r="D24" s="12"/>
      <c r="E24" s="11" t="s">
        <v>302</v>
      </c>
      <c r="F24" s="11" t="s">
        <v>305</v>
      </c>
      <c r="G24" s="11" t="s">
        <v>331</v>
      </c>
      <c r="H24" s="11" t="s">
        <v>300</v>
      </c>
      <c r="I24" s="11" t="s">
        <v>332</v>
      </c>
      <c r="J24" s="11"/>
      <c r="K24" s="11">
        <v>20</v>
      </c>
      <c r="L24" s="11" t="s">
        <v>291</v>
      </c>
    </row>
    <row r="25" s="1" customFormat="1" ht="16" customHeight="1" spans="1:12">
      <c r="A25" s="8" t="s">
        <v>285</v>
      </c>
      <c r="B25" s="16"/>
      <c r="C25" s="16"/>
      <c r="D25" s="15"/>
      <c r="E25" s="11" t="s">
        <v>308</v>
      </c>
      <c r="F25" s="11" t="s">
        <v>309</v>
      </c>
      <c r="G25" s="11" t="s">
        <v>333</v>
      </c>
      <c r="H25" s="11" t="s">
        <v>272</v>
      </c>
      <c r="I25" s="11">
        <v>90</v>
      </c>
      <c r="J25" s="11" t="s">
        <v>246</v>
      </c>
      <c r="K25" s="11">
        <v>10</v>
      </c>
      <c r="L25" s="11" t="s">
        <v>291</v>
      </c>
    </row>
    <row r="26" s="1" customFormat="1" ht="16" customHeight="1" spans="1:12">
      <c r="A26" s="8" t="s">
        <v>285</v>
      </c>
      <c r="B26" s="9" t="s">
        <v>334</v>
      </c>
      <c r="C26" s="9">
        <v>12</v>
      </c>
      <c r="D26" s="9" t="s">
        <v>335</v>
      </c>
      <c r="E26" s="11" t="s">
        <v>288</v>
      </c>
      <c r="F26" s="11" t="s">
        <v>289</v>
      </c>
      <c r="G26" s="11" t="s">
        <v>290</v>
      </c>
      <c r="H26" s="11" t="s">
        <v>236</v>
      </c>
      <c r="I26" s="11">
        <v>12</v>
      </c>
      <c r="J26" s="11" t="s">
        <v>237</v>
      </c>
      <c r="K26" s="11">
        <v>10</v>
      </c>
      <c r="L26" s="11" t="s">
        <v>291</v>
      </c>
    </row>
    <row r="27" s="1" customFormat="1" ht="16" customHeight="1" spans="1:12">
      <c r="A27" s="8" t="s">
        <v>285</v>
      </c>
      <c r="B27" s="12"/>
      <c r="C27" s="12"/>
      <c r="D27" s="12"/>
      <c r="E27" s="11" t="s">
        <v>292</v>
      </c>
      <c r="F27" s="11" t="s">
        <v>293</v>
      </c>
      <c r="G27" s="11" t="s">
        <v>336</v>
      </c>
      <c r="H27" s="11" t="s">
        <v>272</v>
      </c>
      <c r="I27" s="11">
        <v>90</v>
      </c>
      <c r="J27" s="11" t="s">
        <v>246</v>
      </c>
      <c r="K27" s="11">
        <v>5</v>
      </c>
      <c r="L27" s="11" t="s">
        <v>291</v>
      </c>
    </row>
    <row r="28" s="1" customFormat="1" ht="16" customHeight="1" spans="1:12">
      <c r="A28" s="8" t="s">
        <v>285</v>
      </c>
      <c r="B28" s="12"/>
      <c r="C28" s="12"/>
      <c r="D28" s="12"/>
      <c r="E28" s="11" t="s">
        <v>292</v>
      </c>
      <c r="F28" s="11" t="s">
        <v>293</v>
      </c>
      <c r="G28" s="11" t="s">
        <v>337</v>
      </c>
      <c r="H28" s="11" t="s">
        <v>236</v>
      </c>
      <c r="I28" s="11">
        <v>8</v>
      </c>
      <c r="J28" s="11" t="s">
        <v>295</v>
      </c>
      <c r="K28" s="11">
        <v>5</v>
      </c>
      <c r="L28" s="11" t="s">
        <v>291</v>
      </c>
    </row>
    <row r="29" s="1" customFormat="1" ht="16" customHeight="1" spans="1:12">
      <c r="A29" s="8" t="s">
        <v>285</v>
      </c>
      <c r="B29" s="12"/>
      <c r="C29" s="12"/>
      <c r="D29" s="12"/>
      <c r="E29" s="11" t="s">
        <v>292</v>
      </c>
      <c r="F29" s="11" t="s">
        <v>296</v>
      </c>
      <c r="G29" s="11" t="s">
        <v>338</v>
      </c>
      <c r="H29" s="11" t="s">
        <v>272</v>
      </c>
      <c r="I29" s="11">
        <v>95</v>
      </c>
      <c r="J29" s="11" t="s">
        <v>246</v>
      </c>
      <c r="K29" s="11">
        <v>10</v>
      </c>
      <c r="L29" s="11" t="s">
        <v>291</v>
      </c>
    </row>
    <row r="30" s="1" customFormat="1" ht="16" customHeight="1" spans="1:12">
      <c r="A30" s="8" t="s">
        <v>285</v>
      </c>
      <c r="B30" s="12"/>
      <c r="C30" s="12"/>
      <c r="D30" s="12"/>
      <c r="E30" s="11" t="s">
        <v>292</v>
      </c>
      <c r="F30" s="11" t="s">
        <v>298</v>
      </c>
      <c r="G30" s="11" t="s">
        <v>339</v>
      </c>
      <c r="H30" s="11" t="s">
        <v>300</v>
      </c>
      <c r="I30" s="11" t="s">
        <v>340</v>
      </c>
      <c r="J30" s="11"/>
      <c r="K30" s="11">
        <v>10</v>
      </c>
      <c r="L30" s="11" t="s">
        <v>291</v>
      </c>
    </row>
    <row r="31" s="1" customFormat="1" ht="16" customHeight="1" spans="1:12">
      <c r="A31" s="8" t="s">
        <v>285</v>
      </c>
      <c r="B31" s="12"/>
      <c r="C31" s="12"/>
      <c r="D31" s="12"/>
      <c r="E31" s="11" t="s">
        <v>302</v>
      </c>
      <c r="F31" s="11" t="s">
        <v>303</v>
      </c>
      <c r="G31" s="11" t="s">
        <v>341</v>
      </c>
      <c r="H31" s="11" t="s">
        <v>300</v>
      </c>
      <c r="I31" s="11" t="s">
        <v>342</v>
      </c>
      <c r="J31" s="11"/>
      <c r="K31" s="11">
        <v>20</v>
      </c>
      <c r="L31" s="11" t="s">
        <v>291</v>
      </c>
    </row>
    <row r="32" s="1" customFormat="1" ht="16" customHeight="1" spans="1:12">
      <c r="A32" s="8" t="s">
        <v>285</v>
      </c>
      <c r="B32" s="12"/>
      <c r="C32" s="12"/>
      <c r="D32" s="12"/>
      <c r="E32" s="11" t="s">
        <v>302</v>
      </c>
      <c r="F32" s="11" t="s">
        <v>305</v>
      </c>
      <c r="G32" s="11" t="s">
        <v>343</v>
      </c>
      <c r="H32" s="11" t="s">
        <v>300</v>
      </c>
      <c r="I32" s="11" t="s">
        <v>344</v>
      </c>
      <c r="J32" s="11"/>
      <c r="K32" s="11">
        <v>20</v>
      </c>
      <c r="L32" s="11" t="s">
        <v>291</v>
      </c>
    </row>
    <row r="33" s="1" customFormat="1" ht="16" customHeight="1" spans="1:12">
      <c r="A33" s="8" t="s">
        <v>285</v>
      </c>
      <c r="B33" s="15"/>
      <c r="C33" s="15"/>
      <c r="D33" s="15"/>
      <c r="E33" s="11" t="s">
        <v>308</v>
      </c>
      <c r="F33" s="11" t="s">
        <v>309</v>
      </c>
      <c r="G33" s="11" t="s">
        <v>345</v>
      </c>
      <c r="H33" s="11" t="s">
        <v>272</v>
      </c>
      <c r="I33" s="11">
        <v>90</v>
      </c>
      <c r="J33" s="11" t="s">
        <v>246</v>
      </c>
      <c r="K33" s="11">
        <v>10</v>
      </c>
      <c r="L33" s="11" t="s">
        <v>291</v>
      </c>
    </row>
    <row r="34" s="1" customFormat="1" ht="16" customHeight="1" spans="1:12">
      <c r="A34" s="8" t="s">
        <v>285</v>
      </c>
      <c r="B34" s="9" t="s">
        <v>346</v>
      </c>
      <c r="C34" s="9">
        <v>50.06</v>
      </c>
      <c r="D34" s="9" t="s">
        <v>347</v>
      </c>
      <c r="E34" s="11" t="s">
        <v>288</v>
      </c>
      <c r="F34" s="11" t="s">
        <v>289</v>
      </c>
      <c r="G34" s="11" t="s">
        <v>290</v>
      </c>
      <c r="H34" s="11" t="s">
        <v>236</v>
      </c>
      <c r="I34" s="11">
        <v>50.06</v>
      </c>
      <c r="J34" s="11" t="s">
        <v>237</v>
      </c>
      <c r="K34" s="11">
        <v>10</v>
      </c>
      <c r="L34" s="11" t="s">
        <v>291</v>
      </c>
    </row>
    <row r="35" s="1" customFormat="1" ht="16" customHeight="1" spans="1:12">
      <c r="A35" s="8" t="s">
        <v>285</v>
      </c>
      <c r="B35" s="12"/>
      <c r="C35" s="12"/>
      <c r="D35" s="12"/>
      <c r="E35" s="11" t="s">
        <v>292</v>
      </c>
      <c r="F35" s="11" t="s">
        <v>293</v>
      </c>
      <c r="G35" s="11" t="s">
        <v>348</v>
      </c>
      <c r="H35" s="11" t="s">
        <v>236</v>
      </c>
      <c r="I35" s="11">
        <v>5</v>
      </c>
      <c r="J35" s="11" t="s">
        <v>324</v>
      </c>
      <c r="K35" s="11">
        <v>10</v>
      </c>
      <c r="L35" s="11" t="s">
        <v>291</v>
      </c>
    </row>
    <row r="36" s="1" customFormat="1" ht="16" customHeight="1" spans="1:12">
      <c r="A36" s="8" t="s">
        <v>285</v>
      </c>
      <c r="B36" s="12"/>
      <c r="C36" s="12"/>
      <c r="D36" s="12"/>
      <c r="E36" s="11"/>
      <c r="F36" s="11" t="s">
        <v>296</v>
      </c>
      <c r="G36" s="11" t="s">
        <v>349</v>
      </c>
      <c r="H36" s="11" t="s">
        <v>236</v>
      </c>
      <c r="I36" s="11">
        <v>100</v>
      </c>
      <c r="J36" s="11" t="s">
        <v>246</v>
      </c>
      <c r="K36" s="11">
        <v>10</v>
      </c>
      <c r="L36" s="11" t="s">
        <v>291</v>
      </c>
    </row>
    <row r="37" s="1" customFormat="1" ht="16" customHeight="1" spans="1:12">
      <c r="A37" s="8" t="s">
        <v>285</v>
      </c>
      <c r="B37" s="12"/>
      <c r="C37" s="12"/>
      <c r="D37" s="12"/>
      <c r="E37" s="11"/>
      <c r="F37" s="11" t="s">
        <v>298</v>
      </c>
      <c r="G37" s="11" t="s">
        <v>350</v>
      </c>
      <c r="H37" s="11" t="s">
        <v>236</v>
      </c>
      <c r="I37" s="11">
        <v>100</v>
      </c>
      <c r="J37" s="11" t="s">
        <v>246</v>
      </c>
      <c r="K37" s="11">
        <v>10</v>
      </c>
      <c r="L37" s="11" t="s">
        <v>291</v>
      </c>
    </row>
    <row r="38" s="1" customFormat="1" ht="16" customHeight="1" spans="1:12">
      <c r="A38" s="8" t="s">
        <v>285</v>
      </c>
      <c r="B38" s="12"/>
      <c r="C38" s="12"/>
      <c r="D38" s="12"/>
      <c r="E38" s="11"/>
      <c r="F38" s="11" t="s">
        <v>298</v>
      </c>
      <c r="G38" s="11" t="s">
        <v>351</v>
      </c>
      <c r="H38" s="11" t="s">
        <v>300</v>
      </c>
      <c r="I38" s="11" t="s">
        <v>352</v>
      </c>
      <c r="J38" s="11"/>
      <c r="K38" s="11">
        <v>10</v>
      </c>
      <c r="L38" s="11" t="s">
        <v>291</v>
      </c>
    </row>
    <row r="39" s="1" customFormat="1" ht="16" customHeight="1" spans="1:12">
      <c r="A39" s="8" t="s">
        <v>285</v>
      </c>
      <c r="B39" s="12"/>
      <c r="C39" s="12"/>
      <c r="D39" s="12"/>
      <c r="E39" s="11" t="s">
        <v>302</v>
      </c>
      <c r="F39" s="11" t="s">
        <v>303</v>
      </c>
      <c r="G39" s="11" t="s">
        <v>353</v>
      </c>
      <c r="H39" s="11" t="s">
        <v>253</v>
      </c>
      <c r="I39" s="11">
        <v>0.5</v>
      </c>
      <c r="J39" s="11" t="s">
        <v>246</v>
      </c>
      <c r="K39" s="11">
        <v>15</v>
      </c>
      <c r="L39" s="11" t="s">
        <v>315</v>
      </c>
    </row>
    <row r="40" s="1" customFormat="1" ht="16" customHeight="1" spans="1:12">
      <c r="A40" s="8" t="s">
        <v>285</v>
      </c>
      <c r="B40" s="12"/>
      <c r="C40" s="12"/>
      <c r="D40" s="12"/>
      <c r="E40" s="11"/>
      <c r="F40" s="11" t="s">
        <v>303</v>
      </c>
      <c r="G40" s="11" t="s">
        <v>354</v>
      </c>
      <c r="H40" s="11" t="s">
        <v>272</v>
      </c>
      <c r="I40" s="11">
        <v>90</v>
      </c>
      <c r="J40" s="11" t="s">
        <v>246</v>
      </c>
      <c r="K40" s="11">
        <v>15</v>
      </c>
      <c r="L40" s="11" t="s">
        <v>291</v>
      </c>
    </row>
    <row r="41" s="1" customFormat="1" ht="16" customHeight="1" spans="1:12">
      <c r="A41" s="8" t="s">
        <v>285</v>
      </c>
      <c r="B41" s="15"/>
      <c r="C41" s="15"/>
      <c r="D41" s="15"/>
      <c r="E41" s="11" t="s">
        <v>308</v>
      </c>
      <c r="F41" s="11" t="s">
        <v>309</v>
      </c>
      <c r="G41" s="11" t="s">
        <v>333</v>
      </c>
      <c r="H41" s="11" t="s">
        <v>272</v>
      </c>
      <c r="I41" s="11">
        <v>90</v>
      </c>
      <c r="J41" s="11" t="s">
        <v>246</v>
      </c>
      <c r="K41" s="11">
        <v>10</v>
      </c>
      <c r="L41" s="11" t="s">
        <v>291</v>
      </c>
    </row>
    <row r="42" s="1" customFormat="1" ht="12"/>
    <row r="43" s="2" customFormat="1" ht="12"/>
    <row r="44" s="2" customFormat="1" ht="12"/>
    <row r="45" s="2" customFormat="1" ht="12"/>
    <row r="46" s="2" customFormat="1" ht="12"/>
    <row r="47" s="2" customFormat="1" ht="12"/>
    <row r="48" s="2" customFormat="1" ht="12"/>
    <row r="49" s="2" customFormat="1" ht="12"/>
    <row r="50" s="2" customFormat="1" ht="12"/>
    <row r="51" s="2" customFormat="1" ht="12"/>
    <row r="52" s="2" customFormat="1" ht="12"/>
    <row r="53" s="2" customFormat="1" ht="12"/>
    <row r="54" s="2" customFormat="1" ht="12"/>
    <row r="55" s="2" customFormat="1" ht="12"/>
    <row r="56" s="2" customFormat="1" ht="12"/>
    <row r="57" s="2" customFormat="1" ht="12"/>
    <row r="58" s="2" customFormat="1" ht="12"/>
    <row r="59" s="2" customFormat="1" ht="12"/>
    <row r="60" s="2" customFormat="1" ht="12"/>
    <row r="61" s="2" customFormat="1" ht="12"/>
    <row r="62" s="2" customFormat="1" ht="12"/>
    <row r="63" s="2" customFormat="1" ht="12"/>
    <row r="64" s="2" customFormat="1" ht="12"/>
    <row r="65" s="2" customFormat="1" ht="12"/>
    <row r="66" s="2" customFormat="1" ht="12"/>
    <row r="67" s="2" customFormat="1" ht="12"/>
    <row r="68" s="2" customFormat="1" ht="12"/>
    <row r="69" s="2" customFormat="1" ht="12"/>
    <row r="70" s="2" customFormat="1" ht="12"/>
    <row r="71" s="2" customFormat="1" ht="12"/>
    <row r="72" s="2" customFormat="1" ht="12"/>
    <row r="73" s="2" customFormat="1" ht="12"/>
    <row r="74" s="2" customFormat="1" ht="12"/>
    <row r="75" s="2" customFormat="1" ht="12"/>
    <row r="76" s="2" customFormat="1" ht="12"/>
    <row r="77" s="2" customFormat="1" ht="12"/>
    <row r="78" s="2" customFormat="1" ht="12"/>
    <row r="79" s="2" customFormat="1" ht="12"/>
    <row r="80" s="2" customFormat="1" ht="12"/>
    <row r="81" s="2" customFormat="1" ht="12"/>
    <row r="82" s="2" customFormat="1" ht="12"/>
    <row r="83" s="2" customFormat="1" ht="12"/>
    <row r="84" s="2" customFormat="1" ht="12"/>
    <row r="85" s="2" customFormat="1" ht="12"/>
    <row r="86" s="2" customFormat="1" ht="12"/>
    <row r="87" s="2" customFormat="1" ht="12"/>
    <row r="88" s="2" customFormat="1" ht="12"/>
    <row r="89" s="2" customFormat="1" ht="12"/>
    <row r="90" s="2" customFormat="1" ht="12"/>
    <row r="91" s="2" customFormat="1" ht="12"/>
    <row r="92" s="2" customFormat="1" ht="12"/>
    <row r="93" s="2" customFormat="1" ht="12"/>
    <row r="94" s="2" customFormat="1" ht="12"/>
    <row r="95" s="2" customFormat="1" ht="12"/>
    <row r="96" s="2" customFormat="1" ht="12"/>
    <row r="97" s="2" customFormat="1" ht="12"/>
    <row r="98" s="2" customFormat="1" ht="12"/>
    <row r="99" s="2" customFormat="1" ht="12"/>
    <row r="100" s="2" customFormat="1" ht="12"/>
    <row r="101" s="2" customFormat="1" ht="12"/>
    <row r="102" s="2" customFormat="1" ht="12"/>
    <row r="103" s="2" customFormat="1" ht="12"/>
  </sheetData>
  <mergeCells count="18">
    <mergeCell ref="A2:L2"/>
    <mergeCell ref="A3:D3"/>
    <mergeCell ref="J3:L3"/>
    <mergeCell ref="B5:B11"/>
    <mergeCell ref="B12:B18"/>
    <mergeCell ref="B19:B25"/>
    <mergeCell ref="B26:B33"/>
    <mergeCell ref="B34:B41"/>
    <mergeCell ref="C5:C11"/>
    <mergeCell ref="C12:C18"/>
    <mergeCell ref="C19:C25"/>
    <mergeCell ref="C26:C33"/>
    <mergeCell ref="C34:C41"/>
    <mergeCell ref="D5:D11"/>
    <mergeCell ref="D12:D18"/>
    <mergeCell ref="D19:D25"/>
    <mergeCell ref="D26:D33"/>
    <mergeCell ref="D34:D4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20" activePane="bottomLeft" state="frozen"/>
      <selection/>
      <selection pane="bottomLeft" activeCell="A1" sqref="$A1:$XFD1048576"/>
    </sheetView>
  </sheetViews>
  <sheetFormatPr defaultColWidth="10" defaultRowHeight="13.5" outlineLevelCol="5"/>
  <cols>
    <col min="1" max="1" width="1.5" style="71" customWidth="1"/>
    <col min="2" max="2" width="41" style="71" customWidth="1"/>
    <col min="3" max="3" width="16.375" style="71" customWidth="1"/>
    <col min="4" max="4" width="41" style="71" customWidth="1"/>
    <col min="5" max="5" width="16.375" style="71" customWidth="1"/>
    <col min="6" max="6" width="1.5" style="71" customWidth="1"/>
    <col min="7" max="10" width="9.75" style="71" customWidth="1"/>
    <col min="11" max="16384" width="10" style="71"/>
  </cols>
  <sheetData>
    <row r="1" s="71" customFormat="1" ht="14.25" customHeight="1" spans="1:6">
      <c r="A1" s="112"/>
      <c r="B1" s="73"/>
      <c r="C1" s="71"/>
      <c r="D1" s="113"/>
      <c r="E1" s="73" t="s">
        <v>1</v>
      </c>
      <c r="F1" s="105" t="s">
        <v>2</v>
      </c>
    </row>
    <row r="2" s="71" customFormat="1" ht="19.9" customHeight="1" spans="1:6">
      <c r="A2" s="115"/>
      <c r="B2" s="116" t="s">
        <v>3</v>
      </c>
      <c r="C2" s="116"/>
      <c r="D2" s="116"/>
      <c r="E2" s="116"/>
      <c r="F2" s="105"/>
    </row>
    <row r="3" s="71" customFormat="1" ht="17.1" customHeight="1" spans="1:6">
      <c r="A3" s="115"/>
      <c r="B3" s="78" t="s">
        <v>4</v>
      </c>
      <c r="C3" s="71"/>
      <c r="D3" s="74"/>
      <c r="E3" s="117" t="s">
        <v>5</v>
      </c>
      <c r="F3" s="105"/>
    </row>
    <row r="4" s="71" customFormat="1" ht="21.4" customHeight="1" spans="1:6">
      <c r="A4" s="115"/>
      <c r="B4" s="97" t="s">
        <v>6</v>
      </c>
      <c r="C4" s="97"/>
      <c r="D4" s="97" t="s">
        <v>7</v>
      </c>
      <c r="E4" s="97"/>
      <c r="F4" s="105"/>
    </row>
    <row r="5" s="71" customFormat="1" ht="21.4" customHeight="1" spans="1:6">
      <c r="A5" s="115"/>
      <c r="B5" s="97" t="s">
        <v>8</v>
      </c>
      <c r="C5" s="97" t="s">
        <v>9</v>
      </c>
      <c r="D5" s="97" t="s">
        <v>8</v>
      </c>
      <c r="E5" s="97" t="s">
        <v>9</v>
      </c>
      <c r="F5" s="105"/>
    </row>
    <row r="6" s="71" customFormat="1" ht="19.9" customHeight="1" spans="1:6">
      <c r="A6" s="80"/>
      <c r="B6" s="102" t="s">
        <v>10</v>
      </c>
      <c r="C6" s="103">
        <v>214.28</v>
      </c>
      <c r="D6" s="102" t="s">
        <v>11</v>
      </c>
      <c r="E6" s="103"/>
      <c r="F6" s="90"/>
    </row>
    <row r="7" s="71" customFormat="1" ht="19.9" customHeight="1" spans="1:6">
      <c r="A7" s="80"/>
      <c r="B7" s="102" t="s">
        <v>12</v>
      </c>
      <c r="C7" s="103"/>
      <c r="D7" s="102" t="s">
        <v>13</v>
      </c>
      <c r="E7" s="103"/>
      <c r="F7" s="90"/>
    </row>
    <row r="8" s="71" customFormat="1" ht="19.9" customHeight="1" spans="1:6">
      <c r="A8" s="80"/>
      <c r="B8" s="102" t="s">
        <v>14</v>
      </c>
      <c r="C8" s="103"/>
      <c r="D8" s="102" t="s">
        <v>15</v>
      </c>
      <c r="E8" s="103"/>
      <c r="F8" s="90"/>
    </row>
    <row r="9" s="71" customFormat="1" ht="19.9" customHeight="1" spans="1:6">
      <c r="A9" s="80"/>
      <c r="B9" s="102" t="s">
        <v>16</v>
      </c>
      <c r="C9" s="103">
        <v>18473.72</v>
      </c>
      <c r="D9" s="102" t="s">
        <v>17</v>
      </c>
      <c r="E9" s="103"/>
      <c r="F9" s="90"/>
    </row>
    <row r="10" s="71" customFormat="1" ht="19.9" customHeight="1" spans="1:6">
      <c r="A10" s="80"/>
      <c r="B10" s="102" t="s">
        <v>18</v>
      </c>
      <c r="C10" s="103"/>
      <c r="D10" s="102" t="s">
        <v>19</v>
      </c>
      <c r="E10" s="103"/>
      <c r="F10" s="90"/>
    </row>
    <row r="11" s="71" customFormat="1" ht="19.9" customHeight="1" spans="1:6">
      <c r="A11" s="80"/>
      <c r="B11" s="102" t="s">
        <v>20</v>
      </c>
      <c r="C11" s="103"/>
      <c r="D11" s="102" t="s">
        <v>21</v>
      </c>
      <c r="E11" s="103"/>
      <c r="F11" s="90"/>
    </row>
    <row r="12" s="71" customFormat="1" ht="19.9" customHeight="1" spans="1:6">
      <c r="A12" s="80"/>
      <c r="B12" s="102" t="s">
        <v>22</v>
      </c>
      <c r="C12" s="103"/>
      <c r="D12" s="102" t="s">
        <v>23</v>
      </c>
      <c r="E12" s="103"/>
      <c r="F12" s="90"/>
    </row>
    <row r="13" s="71" customFormat="1" ht="19.9" customHeight="1" spans="1:6">
      <c r="A13" s="80"/>
      <c r="B13" s="102" t="s">
        <v>22</v>
      </c>
      <c r="C13" s="103"/>
      <c r="D13" s="102" t="s">
        <v>24</v>
      </c>
      <c r="E13" s="103">
        <v>613.2</v>
      </c>
      <c r="F13" s="90"/>
    </row>
    <row r="14" s="71" customFormat="1" ht="19.9" customHeight="1" spans="1:6">
      <c r="A14" s="80"/>
      <c r="B14" s="102" t="s">
        <v>22</v>
      </c>
      <c r="C14" s="103"/>
      <c r="D14" s="102" t="s">
        <v>25</v>
      </c>
      <c r="E14" s="103"/>
      <c r="F14" s="90"/>
    </row>
    <row r="15" s="71" customFormat="1" ht="19.9" customHeight="1" spans="1:6">
      <c r="A15" s="80"/>
      <c r="B15" s="102" t="s">
        <v>22</v>
      </c>
      <c r="C15" s="103"/>
      <c r="D15" s="102" t="s">
        <v>26</v>
      </c>
      <c r="E15" s="103">
        <v>17768.2</v>
      </c>
      <c r="F15" s="90"/>
    </row>
    <row r="16" s="71" customFormat="1" ht="19.9" customHeight="1" spans="1:6">
      <c r="A16" s="80"/>
      <c r="B16" s="102" t="s">
        <v>22</v>
      </c>
      <c r="C16" s="103"/>
      <c r="D16" s="102" t="s">
        <v>27</v>
      </c>
      <c r="E16" s="103"/>
      <c r="F16" s="90"/>
    </row>
    <row r="17" s="71" customFormat="1" ht="19.9" customHeight="1" spans="1:6">
      <c r="A17" s="80"/>
      <c r="B17" s="102" t="s">
        <v>22</v>
      </c>
      <c r="C17" s="103"/>
      <c r="D17" s="102" t="s">
        <v>28</v>
      </c>
      <c r="E17" s="103"/>
      <c r="F17" s="90"/>
    </row>
    <row r="18" s="71" customFormat="1" ht="19.9" customHeight="1" spans="1:6">
      <c r="A18" s="80"/>
      <c r="B18" s="102" t="s">
        <v>22</v>
      </c>
      <c r="C18" s="103"/>
      <c r="D18" s="102" t="s">
        <v>29</v>
      </c>
      <c r="E18" s="103"/>
      <c r="F18" s="90"/>
    </row>
    <row r="19" s="71" customFormat="1" ht="19.9" customHeight="1" spans="1:6">
      <c r="A19" s="80"/>
      <c r="B19" s="102" t="s">
        <v>22</v>
      </c>
      <c r="C19" s="103"/>
      <c r="D19" s="102" t="s">
        <v>30</v>
      </c>
      <c r="E19" s="103"/>
      <c r="F19" s="90"/>
    </row>
    <row r="20" s="71" customFormat="1" ht="19.9" customHeight="1" spans="1:6">
      <c r="A20" s="80"/>
      <c r="B20" s="102" t="s">
        <v>22</v>
      </c>
      <c r="C20" s="103"/>
      <c r="D20" s="102" t="s">
        <v>31</v>
      </c>
      <c r="E20" s="103"/>
      <c r="F20" s="90"/>
    </row>
    <row r="21" s="71" customFormat="1" ht="19.9" customHeight="1" spans="1:6">
      <c r="A21" s="80"/>
      <c r="B21" s="102" t="s">
        <v>22</v>
      </c>
      <c r="C21" s="103"/>
      <c r="D21" s="102" t="s">
        <v>32</v>
      </c>
      <c r="E21" s="103"/>
      <c r="F21" s="90"/>
    </row>
    <row r="22" s="71" customFormat="1" ht="19.9" customHeight="1" spans="1:6">
      <c r="A22" s="80"/>
      <c r="B22" s="102" t="s">
        <v>22</v>
      </c>
      <c r="C22" s="103"/>
      <c r="D22" s="102" t="s">
        <v>33</v>
      </c>
      <c r="E22" s="103"/>
      <c r="F22" s="90"/>
    </row>
    <row r="23" s="71" customFormat="1" ht="19.9" customHeight="1" spans="1:6">
      <c r="A23" s="80"/>
      <c r="B23" s="102" t="s">
        <v>22</v>
      </c>
      <c r="C23" s="103"/>
      <c r="D23" s="102" t="s">
        <v>34</v>
      </c>
      <c r="E23" s="103"/>
      <c r="F23" s="90"/>
    </row>
    <row r="24" s="71" customFormat="1" ht="19.9" customHeight="1" spans="1:6">
      <c r="A24" s="80"/>
      <c r="B24" s="102" t="s">
        <v>22</v>
      </c>
      <c r="C24" s="103"/>
      <c r="D24" s="102" t="s">
        <v>35</v>
      </c>
      <c r="E24" s="103"/>
      <c r="F24" s="90"/>
    </row>
    <row r="25" s="71" customFormat="1" ht="19.9" customHeight="1" spans="1:6">
      <c r="A25" s="80"/>
      <c r="B25" s="102" t="s">
        <v>22</v>
      </c>
      <c r="C25" s="103"/>
      <c r="D25" s="102" t="s">
        <v>36</v>
      </c>
      <c r="E25" s="103">
        <v>306.6</v>
      </c>
      <c r="F25" s="90"/>
    </row>
    <row r="26" s="71" customFormat="1" ht="19.9" customHeight="1" spans="1:6">
      <c r="A26" s="80"/>
      <c r="B26" s="102" t="s">
        <v>22</v>
      </c>
      <c r="C26" s="103"/>
      <c r="D26" s="102" t="s">
        <v>37</v>
      </c>
      <c r="E26" s="103"/>
      <c r="F26" s="90"/>
    </row>
    <row r="27" s="71" customFormat="1" ht="19.9" customHeight="1" spans="1:6">
      <c r="A27" s="80"/>
      <c r="B27" s="102" t="s">
        <v>22</v>
      </c>
      <c r="C27" s="103"/>
      <c r="D27" s="102" t="s">
        <v>38</v>
      </c>
      <c r="E27" s="103"/>
      <c r="F27" s="90"/>
    </row>
    <row r="28" s="71" customFormat="1" ht="19.9" customHeight="1" spans="1:6">
      <c r="A28" s="80"/>
      <c r="B28" s="102" t="s">
        <v>22</v>
      </c>
      <c r="C28" s="103"/>
      <c r="D28" s="102" t="s">
        <v>39</v>
      </c>
      <c r="E28" s="103"/>
      <c r="F28" s="90"/>
    </row>
    <row r="29" s="71" customFormat="1" ht="19.9" customHeight="1" spans="1:6">
      <c r="A29" s="80"/>
      <c r="B29" s="102" t="s">
        <v>22</v>
      </c>
      <c r="C29" s="103"/>
      <c r="D29" s="102" t="s">
        <v>40</v>
      </c>
      <c r="E29" s="103"/>
      <c r="F29" s="90"/>
    </row>
    <row r="30" s="71" customFormat="1" ht="19.9" customHeight="1" spans="1:6">
      <c r="A30" s="80"/>
      <c r="B30" s="102" t="s">
        <v>22</v>
      </c>
      <c r="C30" s="103"/>
      <c r="D30" s="102" t="s">
        <v>41</v>
      </c>
      <c r="E30" s="103"/>
      <c r="F30" s="90"/>
    </row>
    <row r="31" s="71" customFormat="1" ht="19.9" customHeight="1" spans="1:6">
      <c r="A31" s="80"/>
      <c r="B31" s="102" t="s">
        <v>22</v>
      </c>
      <c r="C31" s="103"/>
      <c r="D31" s="102" t="s">
        <v>42</v>
      </c>
      <c r="E31" s="103"/>
      <c r="F31" s="90"/>
    </row>
    <row r="32" s="71" customFormat="1" ht="19.9" customHeight="1" spans="1:6">
      <c r="A32" s="80"/>
      <c r="B32" s="102" t="s">
        <v>22</v>
      </c>
      <c r="C32" s="103"/>
      <c r="D32" s="102" t="s">
        <v>43</v>
      </c>
      <c r="E32" s="103"/>
      <c r="F32" s="90"/>
    </row>
    <row r="33" s="71" customFormat="1" ht="19.9" customHeight="1" spans="1:6">
      <c r="A33" s="80"/>
      <c r="B33" s="102" t="s">
        <v>22</v>
      </c>
      <c r="C33" s="103"/>
      <c r="D33" s="102" t="s">
        <v>44</v>
      </c>
      <c r="E33" s="103"/>
      <c r="F33" s="90"/>
    </row>
    <row r="34" s="71" customFormat="1" ht="19.9" customHeight="1" spans="1:6">
      <c r="A34" s="82"/>
      <c r="B34" s="119" t="s">
        <v>45</v>
      </c>
      <c r="C34" s="99">
        <v>18688</v>
      </c>
      <c r="D34" s="119" t="s">
        <v>46</v>
      </c>
      <c r="E34" s="99">
        <v>18688</v>
      </c>
      <c r="F34" s="91"/>
    </row>
    <row r="35" s="71" customFormat="1" ht="19.9" customHeight="1" spans="1:6">
      <c r="A35" s="120"/>
      <c r="B35" s="101" t="s">
        <v>47</v>
      </c>
      <c r="C35" s="103"/>
      <c r="D35" s="101"/>
      <c r="E35" s="103"/>
      <c r="F35" s="121"/>
    </row>
    <row r="36" s="71" customFormat="1" ht="19.9" customHeight="1" spans="1:6">
      <c r="A36" s="122"/>
      <c r="B36" s="98" t="s">
        <v>48</v>
      </c>
      <c r="C36" s="99">
        <v>18688</v>
      </c>
      <c r="D36" s="98" t="s">
        <v>49</v>
      </c>
      <c r="E36" s="99">
        <v>18688</v>
      </c>
      <c r="F36" s="123"/>
    </row>
    <row r="37" s="71" customFormat="1" ht="8.45" customHeight="1" spans="1:6">
      <c r="A37" s="118"/>
      <c r="B37" s="118"/>
      <c r="C37" s="124"/>
      <c r="D37" s="124"/>
      <c r="E37" s="118"/>
      <c r="F37" s="125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D16" sqref="D16"/>
    </sheetView>
  </sheetViews>
  <sheetFormatPr defaultColWidth="10" defaultRowHeight="13.5"/>
  <cols>
    <col min="1" max="1" width="1.5" style="71" customWidth="1"/>
    <col min="2" max="2" width="16.875" style="71" customWidth="1"/>
    <col min="3" max="3" width="41" style="71" customWidth="1"/>
    <col min="4" max="14" width="16.375" style="71" customWidth="1"/>
    <col min="15" max="15" width="9.75" style="71" customWidth="1"/>
    <col min="16" max="16384" width="10" style="71"/>
  </cols>
  <sheetData>
    <row r="1" s="71" customFormat="1" ht="14.25" customHeight="1" spans="1:14">
      <c r="A1" s="72"/>
      <c r="B1" s="74"/>
      <c r="C1" s="75"/>
      <c r="D1" s="75"/>
      <c r="E1" s="75"/>
      <c r="F1" s="74"/>
      <c r="G1" s="74"/>
      <c r="H1" s="74"/>
      <c r="I1" s="71"/>
      <c r="J1" s="71"/>
      <c r="K1" s="74"/>
      <c r="L1" s="74"/>
      <c r="M1" s="74"/>
      <c r="N1" s="87" t="s">
        <v>50</v>
      </c>
    </row>
    <row r="2" s="71" customFormat="1" ht="19.9" customHeight="1" spans="1:14">
      <c r="A2" s="72"/>
      <c r="B2" s="76" t="s">
        <v>51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80" t="s">
        <v>2</v>
      </c>
    </row>
    <row r="3" s="71" customFormat="1" ht="17.1" customHeight="1" spans="1:14">
      <c r="A3" s="77"/>
      <c r="B3" s="78" t="s">
        <v>4</v>
      </c>
      <c r="C3" s="77"/>
      <c r="D3" s="77"/>
      <c r="E3" s="109"/>
      <c r="F3" s="77"/>
      <c r="G3" s="109"/>
      <c r="H3" s="109"/>
      <c r="I3" s="109"/>
      <c r="J3" s="109"/>
      <c r="K3" s="109"/>
      <c r="L3" s="109"/>
      <c r="M3" s="109"/>
      <c r="N3" s="79" t="s">
        <v>5</v>
      </c>
    </row>
    <row r="4" s="71" customFormat="1" ht="21.4" customHeight="1" spans="1:14">
      <c r="A4" s="81"/>
      <c r="B4" s="70" t="s">
        <v>8</v>
      </c>
      <c r="C4" s="70"/>
      <c r="D4" s="70" t="s">
        <v>52</v>
      </c>
      <c r="E4" s="70" t="s">
        <v>53</v>
      </c>
      <c r="F4" s="70" t="s">
        <v>54</v>
      </c>
      <c r="G4" s="70" t="s">
        <v>55</v>
      </c>
      <c r="H4" s="70" t="s">
        <v>56</v>
      </c>
      <c r="I4" s="70" t="s">
        <v>57</v>
      </c>
      <c r="J4" s="70" t="s">
        <v>58</v>
      </c>
      <c r="K4" s="70" t="s">
        <v>59</v>
      </c>
      <c r="L4" s="70" t="s">
        <v>60</v>
      </c>
      <c r="M4" s="70" t="s">
        <v>61</v>
      </c>
      <c r="N4" s="70" t="s">
        <v>62</v>
      </c>
    </row>
    <row r="5" s="71" customFormat="1" ht="21.4" customHeight="1" spans="1:14">
      <c r="A5" s="81"/>
      <c r="B5" s="70" t="s">
        <v>63</v>
      </c>
      <c r="C5" s="70" t="s">
        <v>64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="71" customFormat="1" ht="19.9" customHeight="1" spans="1:14">
      <c r="A6" s="82"/>
      <c r="B6" s="83"/>
      <c r="C6" s="83" t="s">
        <v>65</v>
      </c>
      <c r="D6" s="84">
        <v>18688</v>
      </c>
      <c r="E6" s="84"/>
      <c r="F6" s="84">
        <v>214.28</v>
      </c>
      <c r="G6" s="84"/>
      <c r="H6" s="84"/>
      <c r="I6" s="84">
        <v>18473.72</v>
      </c>
      <c r="J6" s="84"/>
      <c r="K6" s="84"/>
      <c r="L6" s="84"/>
      <c r="M6" s="84"/>
      <c r="N6" s="84"/>
    </row>
    <row r="7" s="71" customFormat="1" ht="19.9" customHeight="1" spans="1:14">
      <c r="A7" s="81"/>
      <c r="B7" s="57"/>
      <c r="C7" s="57"/>
      <c r="D7" s="85">
        <v>18688</v>
      </c>
      <c r="E7" s="85"/>
      <c r="F7" s="85">
        <v>214.28</v>
      </c>
      <c r="G7" s="85"/>
      <c r="H7" s="85"/>
      <c r="I7" s="85">
        <v>18473.72</v>
      </c>
      <c r="J7" s="85"/>
      <c r="K7" s="85"/>
      <c r="L7" s="85"/>
      <c r="M7" s="85"/>
      <c r="N7" s="85"/>
    </row>
    <row r="8" s="71" customFormat="1" ht="19.9" customHeight="1" spans="1:14">
      <c r="A8" s="81"/>
      <c r="B8" s="57" t="s">
        <v>66</v>
      </c>
      <c r="C8" s="57" t="s">
        <v>67</v>
      </c>
      <c r="D8" s="85">
        <v>18688</v>
      </c>
      <c r="E8" s="60"/>
      <c r="F8" s="60">
        <v>214.28</v>
      </c>
      <c r="G8" s="60"/>
      <c r="H8" s="60"/>
      <c r="I8" s="60">
        <v>18473.72</v>
      </c>
      <c r="J8" s="60"/>
      <c r="K8" s="60"/>
      <c r="L8" s="60"/>
      <c r="M8" s="60"/>
      <c r="N8" s="60"/>
    </row>
    <row r="9" s="71" customFormat="1" ht="8.45" customHeight="1" spans="1:14">
      <c r="A9" s="86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93"/>
      <c r="N9" s="92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pane ySplit="6" topLeftCell="A7" activePane="bottomLeft" state="frozen"/>
      <selection/>
      <selection pane="bottomLeft" activeCell="A1" sqref="$A1:$XFD1048576"/>
    </sheetView>
  </sheetViews>
  <sheetFormatPr defaultColWidth="10" defaultRowHeight="13.5"/>
  <cols>
    <col min="1" max="1" width="1.5" style="71" customWidth="1"/>
    <col min="2" max="4" width="6.125" style="71" customWidth="1"/>
    <col min="5" max="5" width="16.875" style="71" customWidth="1"/>
    <col min="6" max="6" width="41" style="71" customWidth="1"/>
    <col min="7" max="9" width="16.375" style="71" customWidth="1"/>
    <col min="10" max="10" width="1.5" style="71" customWidth="1"/>
    <col min="11" max="11" width="9.75" style="71" customWidth="1"/>
    <col min="12" max="16384" width="10" style="71"/>
  </cols>
  <sheetData>
    <row r="1" s="71" customFormat="1" ht="14.25" customHeight="1" spans="1:10">
      <c r="A1" s="72"/>
      <c r="B1" s="73"/>
      <c r="C1" s="73"/>
      <c r="D1" s="73"/>
      <c r="E1" s="74"/>
      <c r="F1" s="74"/>
      <c r="G1" s="75"/>
      <c r="H1" s="75"/>
      <c r="I1" s="87" t="s">
        <v>68</v>
      </c>
      <c r="J1" s="80"/>
    </row>
    <row r="2" s="71" customFormat="1" ht="19.9" customHeight="1" spans="1:10">
      <c r="A2" s="72"/>
      <c r="B2" s="76" t="s">
        <v>69</v>
      </c>
      <c r="C2" s="76"/>
      <c r="D2" s="76"/>
      <c r="E2" s="76"/>
      <c r="F2" s="76"/>
      <c r="G2" s="76"/>
      <c r="H2" s="76"/>
      <c r="I2" s="76"/>
      <c r="J2" s="80" t="s">
        <v>2</v>
      </c>
    </row>
    <row r="3" s="71" customFormat="1" ht="17.1" customHeight="1" spans="1:10">
      <c r="A3" s="77"/>
      <c r="B3" s="78" t="s">
        <v>4</v>
      </c>
      <c r="C3" s="78"/>
      <c r="D3" s="78"/>
      <c r="E3" s="78"/>
      <c r="F3" s="78"/>
      <c r="G3" s="77"/>
      <c r="H3" s="77"/>
      <c r="I3" s="79" t="s">
        <v>5</v>
      </c>
      <c r="J3" s="88"/>
    </row>
    <row r="4" s="71" customFormat="1" ht="21.4" customHeight="1" spans="1:10">
      <c r="A4" s="80"/>
      <c r="B4" s="52" t="s">
        <v>8</v>
      </c>
      <c r="C4" s="52"/>
      <c r="D4" s="52"/>
      <c r="E4" s="52"/>
      <c r="F4" s="52"/>
      <c r="G4" s="52" t="s">
        <v>52</v>
      </c>
      <c r="H4" s="52" t="s">
        <v>70</v>
      </c>
      <c r="I4" s="52" t="s">
        <v>71</v>
      </c>
      <c r="J4" s="89"/>
    </row>
    <row r="5" s="71" customFormat="1" ht="21.4" customHeight="1" spans="1:10">
      <c r="A5" s="81"/>
      <c r="B5" s="52" t="s">
        <v>72</v>
      </c>
      <c r="C5" s="52"/>
      <c r="D5" s="52"/>
      <c r="E5" s="52" t="s">
        <v>63</v>
      </c>
      <c r="F5" s="52" t="s">
        <v>64</v>
      </c>
      <c r="G5" s="52"/>
      <c r="H5" s="52"/>
      <c r="I5" s="52"/>
      <c r="J5" s="89"/>
    </row>
    <row r="6" s="71" customFormat="1" ht="21.4" customHeight="1" spans="1:10">
      <c r="A6" s="81"/>
      <c r="B6" s="52" t="s">
        <v>73</v>
      </c>
      <c r="C6" s="52" t="s">
        <v>74</v>
      </c>
      <c r="D6" s="52" t="s">
        <v>75</v>
      </c>
      <c r="E6" s="52"/>
      <c r="F6" s="52"/>
      <c r="G6" s="52"/>
      <c r="H6" s="52"/>
      <c r="I6" s="52"/>
      <c r="J6" s="90"/>
    </row>
    <row r="7" s="71" customFormat="1" ht="19.9" customHeight="1" spans="1:10">
      <c r="A7" s="82"/>
      <c r="B7" s="83"/>
      <c r="C7" s="83"/>
      <c r="D7" s="83"/>
      <c r="E7" s="83"/>
      <c r="F7" s="83" t="s">
        <v>65</v>
      </c>
      <c r="G7" s="84">
        <v>18688</v>
      </c>
      <c r="H7" s="84">
        <v>9280.19</v>
      </c>
      <c r="I7" s="84">
        <v>9407.81</v>
      </c>
      <c r="J7" s="91"/>
    </row>
    <row r="8" s="71" customFormat="1" ht="19.9" customHeight="1" spans="1:10">
      <c r="A8" s="81"/>
      <c r="B8" s="57"/>
      <c r="C8" s="57"/>
      <c r="D8" s="57"/>
      <c r="E8" s="57"/>
      <c r="F8" s="58" t="s">
        <v>22</v>
      </c>
      <c r="G8" s="85">
        <v>18688</v>
      </c>
      <c r="H8" s="85">
        <v>9280.19</v>
      </c>
      <c r="I8" s="85">
        <v>9407.81</v>
      </c>
      <c r="J8" s="89"/>
    </row>
    <row r="9" s="71" customFormat="1" ht="19.9" customHeight="1" spans="1:10">
      <c r="A9" s="81"/>
      <c r="B9" s="57"/>
      <c r="C9" s="57"/>
      <c r="D9" s="57"/>
      <c r="E9" s="57"/>
      <c r="F9" s="58" t="s">
        <v>76</v>
      </c>
      <c r="G9" s="85">
        <v>18688</v>
      </c>
      <c r="H9" s="85">
        <v>9280.19</v>
      </c>
      <c r="I9" s="85">
        <v>9407.81</v>
      </c>
      <c r="J9" s="89"/>
    </row>
    <row r="10" s="71" customFormat="1" ht="19.9" customHeight="1" spans="1:10">
      <c r="A10" s="81"/>
      <c r="B10" s="57" t="s">
        <v>77</v>
      </c>
      <c r="C10" s="57" t="s">
        <v>78</v>
      </c>
      <c r="D10" s="57" t="s">
        <v>78</v>
      </c>
      <c r="E10" s="57" t="s">
        <v>66</v>
      </c>
      <c r="F10" s="58" t="s">
        <v>79</v>
      </c>
      <c r="G10" s="85">
        <v>408.8</v>
      </c>
      <c r="H10" s="60">
        <v>408.8</v>
      </c>
      <c r="I10" s="60"/>
      <c r="J10" s="90"/>
    </row>
    <row r="11" s="71" customFormat="1" ht="19.9" customHeight="1" spans="1:10">
      <c r="A11" s="81"/>
      <c r="B11" s="57" t="s">
        <v>77</v>
      </c>
      <c r="C11" s="57" t="s">
        <v>78</v>
      </c>
      <c r="D11" s="57" t="s">
        <v>80</v>
      </c>
      <c r="E11" s="57" t="s">
        <v>66</v>
      </c>
      <c r="F11" s="58" t="s">
        <v>81</v>
      </c>
      <c r="G11" s="85">
        <v>204.4</v>
      </c>
      <c r="H11" s="60">
        <v>204.4</v>
      </c>
      <c r="I11" s="60"/>
      <c r="J11" s="90"/>
    </row>
    <row r="12" s="71" customFormat="1" ht="19.9" customHeight="1" spans="1:10">
      <c r="A12" s="81"/>
      <c r="B12" s="57" t="s">
        <v>82</v>
      </c>
      <c r="C12" s="57" t="s">
        <v>83</v>
      </c>
      <c r="D12" s="57" t="s">
        <v>84</v>
      </c>
      <c r="E12" s="57" t="s">
        <v>66</v>
      </c>
      <c r="F12" s="58" t="s">
        <v>85</v>
      </c>
      <c r="G12" s="85">
        <v>17576.57</v>
      </c>
      <c r="H12" s="60">
        <v>8168.76</v>
      </c>
      <c r="I12" s="60">
        <v>9407.81</v>
      </c>
      <c r="J12" s="90"/>
    </row>
    <row r="13" s="71" customFormat="1" ht="19.9" customHeight="1" spans="1:10">
      <c r="A13" s="81"/>
      <c r="B13" s="57" t="s">
        <v>82</v>
      </c>
      <c r="C13" s="57" t="s">
        <v>86</v>
      </c>
      <c r="D13" s="57" t="s">
        <v>83</v>
      </c>
      <c r="E13" s="57" t="s">
        <v>66</v>
      </c>
      <c r="F13" s="58" t="s">
        <v>87</v>
      </c>
      <c r="G13" s="85">
        <v>191.63</v>
      </c>
      <c r="H13" s="60">
        <v>191.63</v>
      </c>
      <c r="I13" s="60"/>
      <c r="J13" s="90"/>
    </row>
    <row r="14" s="71" customFormat="1" ht="19.9" customHeight="1" spans="1:10">
      <c r="A14" s="81"/>
      <c r="B14" s="57" t="s">
        <v>88</v>
      </c>
      <c r="C14" s="57" t="s">
        <v>83</v>
      </c>
      <c r="D14" s="57" t="s">
        <v>84</v>
      </c>
      <c r="E14" s="57" t="s">
        <v>66</v>
      </c>
      <c r="F14" s="58" t="s">
        <v>89</v>
      </c>
      <c r="G14" s="85">
        <v>306.6</v>
      </c>
      <c r="H14" s="60">
        <v>306.6</v>
      </c>
      <c r="I14" s="60"/>
      <c r="J14" s="90"/>
    </row>
    <row r="15" s="71" customFormat="1" ht="8.45" customHeight="1" spans="1:10">
      <c r="A15" s="86"/>
      <c r="B15" s="93"/>
      <c r="C15" s="93"/>
      <c r="D15" s="93"/>
      <c r="E15" s="93"/>
      <c r="F15" s="86"/>
      <c r="G15" s="86"/>
      <c r="H15" s="86"/>
      <c r="I15" s="86"/>
      <c r="J15" s="92"/>
    </row>
  </sheetData>
  <mergeCells count="11">
    <mergeCell ref="B1:D1"/>
    <mergeCell ref="B2:I2"/>
    <mergeCell ref="B3:F3"/>
    <mergeCell ref="B4:F4"/>
    <mergeCell ref="B5:D5"/>
    <mergeCell ref="A10:A14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L10" sqref="L10"/>
    </sheetView>
  </sheetViews>
  <sheetFormatPr defaultColWidth="10" defaultRowHeight="13.5"/>
  <cols>
    <col min="1" max="1" width="1.5" style="71" customWidth="1"/>
    <col min="2" max="2" width="33.375" style="71" customWidth="1"/>
    <col min="3" max="3" width="16.375" style="71" customWidth="1"/>
    <col min="4" max="4" width="33.375" style="71" customWidth="1"/>
    <col min="5" max="7" width="16.375" style="71" customWidth="1"/>
    <col min="8" max="8" width="18.25" style="71" customWidth="1"/>
    <col min="9" max="9" width="1.5" style="71" customWidth="1"/>
    <col min="10" max="11" width="9.75" style="71" customWidth="1"/>
    <col min="12" max="16384" width="10" style="71"/>
  </cols>
  <sheetData>
    <row r="1" s="71" customFormat="1" ht="14.25" customHeight="1" spans="1:9">
      <c r="A1" s="112"/>
      <c r="B1" s="73"/>
      <c r="C1" s="113"/>
      <c r="D1" s="113"/>
      <c r="E1" s="71"/>
      <c r="F1" s="71"/>
      <c r="G1" s="71"/>
      <c r="H1" s="114" t="s">
        <v>90</v>
      </c>
      <c r="I1" s="105" t="s">
        <v>2</v>
      </c>
    </row>
    <row r="2" s="71" customFormat="1" ht="19.9" customHeight="1" spans="1:9">
      <c r="A2" s="115"/>
      <c r="B2" s="116" t="s">
        <v>91</v>
      </c>
      <c r="C2" s="116"/>
      <c r="D2" s="116"/>
      <c r="E2" s="116"/>
      <c r="F2" s="116"/>
      <c r="G2" s="116"/>
      <c r="H2" s="116"/>
      <c r="I2" s="105"/>
    </row>
    <row r="3" s="71" customFormat="1" ht="17.1" customHeight="1" spans="1:9">
      <c r="A3" s="115"/>
      <c r="B3" s="78" t="s">
        <v>4</v>
      </c>
      <c r="C3" s="78"/>
      <c r="D3" s="74"/>
      <c r="E3" s="71"/>
      <c r="F3" s="71"/>
      <c r="G3" s="71"/>
      <c r="H3" s="117" t="s">
        <v>5</v>
      </c>
      <c r="I3" s="105"/>
    </row>
    <row r="4" s="71" customFormat="1" ht="21.4" customHeight="1" spans="1:9">
      <c r="A4" s="115"/>
      <c r="B4" s="97" t="s">
        <v>6</v>
      </c>
      <c r="C4" s="97"/>
      <c r="D4" s="97" t="s">
        <v>7</v>
      </c>
      <c r="E4" s="97"/>
      <c r="F4" s="97"/>
      <c r="G4" s="97"/>
      <c r="H4" s="97"/>
      <c r="I4" s="105"/>
    </row>
    <row r="5" s="71" customFormat="1" ht="21.4" customHeight="1" spans="1:9">
      <c r="A5" s="115"/>
      <c r="B5" s="97" t="s">
        <v>8</v>
      </c>
      <c r="C5" s="97" t="s">
        <v>9</v>
      </c>
      <c r="D5" s="97" t="s">
        <v>8</v>
      </c>
      <c r="E5" s="97" t="s">
        <v>52</v>
      </c>
      <c r="F5" s="97" t="s">
        <v>92</v>
      </c>
      <c r="G5" s="97" t="s">
        <v>93</v>
      </c>
      <c r="H5" s="97" t="s">
        <v>94</v>
      </c>
      <c r="I5" s="105"/>
    </row>
    <row r="6" s="71" customFormat="1" ht="19.9" customHeight="1" spans="1:9">
      <c r="A6" s="80"/>
      <c r="B6" s="101" t="s">
        <v>95</v>
      </c>
      <c r="C6" s="103">
        <v>214.28</v>
      </c>
      <c r="D6" s="101" t="s">
        <v>96</v>
      </c>
      <c r="E6" s="103">
        <v>214.28</v>
      </c>
      <c r="F6" s="103">
        <v>214.28</v>
      </c>
      <c r="G6" s="103"/>
      <c r="H6" s="103"/>
      <c r="I6" s="90"/>
    </row>
    <row r="7" s="71" customFormat="1" ht="19.9" customHeight="1" spans="1:9">
      <c r="A7" s="80"/>
      <c r="B7" s="102" t="s">
        <v>97</v>
      </c>
      <c r="C7" s="103">
        <v>214.28</v>
      </c>
      <c r="D7" s="102" t="s">
        <v>98</v>
      </c>
      <c r="E7" s="103"/>
      <c r="F7" s="103"/>
      <c r="G7" s="103"/>
      <c r="H7" s="103"/>
      <c r="I7" s="90"/>
    </row>
    <row r="8" s="71" customFormat="1" ht="19.9" customHeight="1" spans="1:9">
      <c r="A8" s="80"/>
      <c r="B8" s="102" t="s">
        <v>99</v>
      </c>
      <c r="C8" s="103"/>
      <c r="D8" s="102" t="s">
        <v>100</v>
      </c>
      <c r="E8" s="103"/>
      <c r="F8" s="103"/>
      <c r="G8" s="103"/>
      <c r="H8" s="103"/>
      <c r="I8" s="90"/>
    </row>
    <row r="9" s="71" customFormat="1" ht="19.9" customHeight="1" spans="1:9">
      <c r="A9" s="80"/>
      <c r="B9" s="102" t="s">
        <v>101</v>
      </c>
      <c r="C9" s="103"/>
      <c r="D9" s="102" t="s">
        <v>102</v>
      </c>
      <c r="E9" s="103"/>
      <c r="F9" s="103"/>
      <c r="G9" s="103"/>
      <c r="H9" s="103"/>
      <c r="I9" s="90"/>
    </row>
    <row r="10" s="71" customFormat="1" ht="19.9" customHeight="1" spans="1:9">
      <c r="A10" s="80"/>
      <c r="B10" s="101" t="s">
        <v>103</v>
      </c>
      <c r="C10" s="103"/>
      <c r="D10" s="102" t="s">
        <v>104</v>
      </c>
      <c r="E10" s="103"/>
      <c r="F10" s="103"/>
      <c r="G10" s="103"/>
      <c r="H10" s="103"/>
      <c r="I10" s="90"/>
    </row>
    <row r="11" s="71" customFormat="1" ht="19.9" customHeight="1" spans="1:9">
      <c r="A11" s="80"/>
      <c r="B11" s="102" t="s">
        <v>97</v>
      </c>
      <c r="C11" s="103"/>
      <c r="D11" s="102" t="s">
        <v>105</v>
      </c>
      <c r="E11" s="103"/>
      <c r="F11" s="103"/>
      <c r="G11" s="103"/>
      <c r="H11" s="103"/>
      <c r="I11" s="90"/>
    </row>
    <row r="12" s="71" customFormat="1" ht="19.9" customHeight="1" spans="1:9">
      <c r="A12" s="80"/>
      <c r="B12" s="102" t="s">
        <v>99</v>
      </c>
      <c r="C12" s="103"/>
      <c r="D12" s="102" t="s">
        <v>106</v>
      </c>
      <c r="E12" s="103"/>
      <c r="F12" s="103"/>
      <c r="G12" s="103"/>
      <c r="H12" s="103"/>
      <c r="I12" s="90"/>
    </row>
    <row r="13" s="71" customFormat="1" ht="19.9" customHeight="1" spans="1:9">
      <c r="A13" s="80"/>
      <c r="B13" s="102" t="s">
        <v>101</v>
      </c>
      <c r="C13" s="103"/>
      <c r="D13" s="102" t="s">
        <v>107</v>
      </c>
      <c r="E13" s="103"/>
      <c r="F13" s="103"/>
      <c r="G13" s="103"/>
      <c r="H13" s="103"/>
      <c r="I13" s="90"/>
    </row>
    <row r="14" s="71" customFormat="1" ht="19.9" customHeight="1" spans="1:9">
      <c r="A14" s="80"/>
      <c r="B14" s="102" t="s">
        <v>108</v>
      </c>
      <c r="C14" s="103"/>
      <c r="D14" s="102" t="s">
        <v>109</v>
      </c>
      <c r="E14" s="103">
        <v>100.5</v>
      </c>
      <c r="F14" s="103">
        <v>100.5</v>
      </c>
      <c r="G14" s="103"/>
      <c r="H14" s="103"/>
      <c r="I14" s="90"/>
    </row>
    <row r="15" s="71" customFormat="1" ht="19.9" customHeight="1" spans="1:9">
      <c r="A15" s="80"/>
      <c r="B15" s="102" t="s">
        <v>108</v>
      </c>
      <c r="C15" s="103"/>
      <c r="D15" s="102" t="s">
        <v>110</v>
      </c>
      <c r="E15" s="103"/>
      <c r="F15" s="103"/>
      <c r="G15" s="103"/>
      <c r="H15" s="103"/>
      <c r="I15" s="90"/>
    </row>
    <row r="16" s="71" customFormat="1" ht="19.9" customHeight="1" spans="1:9">
      <c r="A16" s="80"/>
      <c r="B16" s="102" t="s">
        <v>108</v>
      </c>
      <c r="C16" s="103"/>
      <c r="D16" s="102" t="s">
        <v>111</v>
      </c>
      <c r="E16" s="103">
        <v>113.78</v>
      </c>
      <c r="F16" s="103">
        <v>113.78</v>
      </c>
      <c r="G16" s="103"/>
      <c r="H16" s="103"/>
      <c r="I16" s="90"/>
    </row>
    <row r="17" s="71" customFormat="1" ht="19.9" customHeight="1" spans="1:9">
      <c r="A17" s="80"/>
      <c r="B17" s="102" t="s">
        <v>108</v>
      </c>
      <c r="C17" s="103"/>
      <c r="D17" s="102" t="s">
        <v>112</v>
      </c>
      <c r="E17" s="103"/>
      <c r="F17" s="103"/>
      <c r="G17" s="103"/>
      <c r="H17" s="103"/>
      <c r="I17" s="90"/>
    </row>
    <row r="18" s="71" customFormat="1" ht="19.9" customHeight="1" spans="1:9">
      <c r="A18" s="80"/>
      <c r="B18" s="102" t="s">
        <v>108</v>
      </c>
      <c r="C18" s="103"/>
      <c r="D18" s="102" t="s">
        <v>113</v>
      </c>
      <c r="E18" s="103"/>
      <c r="F18" s="103"/>
      <c r="G18" s="103"/>
      <c r="H18" s="103"/>
      <c r="I18" s="90"/>
    </row>
    <row r="19" s="71" customFormat="1" ht="19.9" customHeight="1" spans="1:9">
      <c r="A19" s="80"/>
      <c r="B19" s="102" t="s">
        <v>108</v>
      </c>
      <c r="C19" s="103"/>
      <c r="D19" s="102" t="s">
        <v>114</v>
      </c>
      <c r="E19" s="103"/>
      <c r="F19" s="103"/>
      <c r="G19" s="103"/>
      <c r="H19" s="103"/>
      <c r="I19" s="90"/>
    </row>
    <row r="20" s="71" customFormat="1" ht="19.9" customHeight="1" spans="1:9">
      <c r="A20" s="80"/>
      <c r="B20" s="102" t="s">
        <v>108</v>
      </c>
      <c r="C20" s="103"/>
      <c r="D20" s="102" t="s">
        <v>115</v>
      </c>
      <c r="E20" s="103"/>
      <c r="F20" s="103"/>
      <c r="G20" s="103"/>
      <c r="H20" s="103"/>
      <c r="I20" s="90"/>
    </row>
    <row r="21" s="71" customFormat="1" ht="19.9" customHeight="1" spans="1:9">
      <c r="A21" s="80"/>
      <c r="B21" s="102" t="s">
        <v>108</v>
      </c>
      <c r="C21" s="103"/>
      <c r="D21" s="102" t="s">
        <v>116</v>
      </c>
      <c r="E21" s="103"/>
      <c r="F21" s="103"/>
      <c r="G21" s="103"/>
      <c r="H21" s="103"/>
      <c r="I21" s="90"/>
    </row>
    <row r="22" s="71" customFormat="1" ht="19.9" customHeight="1" spans="1:9">
      <c r="A22" s="80"/>
      <c r="B22" s="102" t="s">
        <v>108</v>
      </c>
      <c r="C22" s="103"/>
      <c r="D22" s="102" t="s">
        <v>117</v>
      </c>
      <c r="E22" s="103"/>
      <c r="F22" s="103"/>
      <c r="G22" s="103"/>
      <c r="H22" s="103"/>
      <c r="I22" s="90"/>
    </row>
    <row r="23" s="71" customFormat="1" ht="19.9" customHeight="1" spans="1:9">
      <c r="A23" s="80"/>
      <c r="B23" s="102" t="s">
        <v>108</v>
      </c>
      <c r="C23" s="103"/>
      <c r="D23" s="102" t="s">
        <v>118</v>
      </c>
      <c r="E23" s="103"/>
      <c r="F23" s="103"/>
      <c r="G23" s="103"/>
      <c r="H23" s="103"/>
      <c r="I23" s="90"/>
    </row>
    <row r="24" s="71" customFormat="1" ht="19.9" customHeight="1" spans="1:9">
      <c r="A24" s="80"/>
      <c r="B24" s="102" t="s">
        <v>108</v>
      </c>
      <c r="C24" s="103"/>
      <c r="D24" s="102" t="s">
        <v>119</v>
      </c>
      <c r="E24" s="103"/>
      <c r="F24" s="103"/>
      <c r="G24" s="103"/>
      <c r="H24" s="103"/>
      <c r="I24" s="90"/>
    </row>
    <row r="25" s="71" customFormat="1" ht="19.9" customHeight="1" spans="1:9">
      <c r="A25" s="80"/>
      <c r="B25" s="102" t="s">
        <v>108</v>
      </c>
      <c r="C25" s="103"/>
      <c r="D25" s="102" t="s">
        <v>120</v>
      </c>
      <c r="E25" s="103"/>
      <c r="F25" s="103"/>
      <c r="G25" s="103"/>
      <c r="H25" s="103"/>
      <c r="I25" s="90"/>
    </row>
    <row r="26" s="71" customFormat="1" ht="19.9" customHeight="1" spans="1:9">
      <c r="A26" s="80"/>
      <c r="B26" s="102" t="s">
        <v>108</v>
      </c>
      <c r="C26" s="103"/>
      <c r="D26" s="102" t="s">
        <v>121</v>
      </c>
      <c r="E26" s="103"/>
      <c r="F26" s="103"/>
      <c r="G26" s="103"/>
      <c r="H26" s="103"/>
      <c r="I26" s="90"/>
    </row>
    <row r="27" s="71" customFormat="1" ht="19.9" customHeight="1" spans="1:9">
      <c r="A27" s="80"/>
      <c r="B27" s="102" t="s">
        <v>108</v>
      </c>
      <c r="C27" s="103"/>
      <c r="D27" s="102" t="s">
        <v>122</v>
      </c>
      <c r="E27" s="103"/>
      <c r="F27" s="103"/>
      <c r="G27" s="103"/>
      <c r="H27" s="103"/>
      <c r="I27" s="90"/>
    </row>
    <row r="28" s="71" customFormat="1" ht="19.9" customHeight="1" spans="1:9">
      <c r="A28" s="80"/>
      <c r="B28" s="102" t="s">
        <v>108</v>
      </c>
      <c r="C28" s="103"/>
      <c r="D28" s="102" t="s">
        <v>123</v>
      </c>
      <c r="E28" s="103"/>
      <c r="F28" s="103"/>
      <c r="G28" s="103"/>
      <c r="H28" s="103"/>
      <c r="I28" s="90"/>
    </row>
    <row r="29" s="71" customFormat="1" ht="19.9" customHeight="1" spans="1:9">
      <c r="A29" s="80"/>
      <c r="B29" s="102" t="s">
        <v>108</v>
      </c>
      <c r="C29" s="103"/>
      <c r="D29" s="102" t="s">
        <v>124</v>
      </c>
      <c r="E29" s="103"/>
      <c r="F29" s="103"/>
      <c r="G29" s="103"/>
      <c r="H29" s="103"/>
      <c r="I29" s="90"/>
    </row>
    <row r="30" s="71" customFormat="1" ht="19.9" customHeight="1" spans="1:9">
      <c r="A30" s="80"/>
      <c r="B30" s="102" t="s">
        <v>108</v>
      </c>
      <c r="C30" s="103"/>
      <c r="D30" s="102" t="s">
        <v>125</v>
      </c>
      <c r="E30" s="103"/>
      <c r="F30" s="103"/>
      <c r="G30" s="103"/>
      <c r="H30" s="103"/>
      <c r="I30" s="90"/>
    </row>
    <row r="31" s="71" customFormat="1" ht="19.9" customHeight="1" spans="1:9">
      <c r="A31" s="80"/>
      <c r="B31" s="102" t="s">
        <v>108</v>
      </c>
      <c r="C31" s="103"/>
      <c r="D31" s="102" t="s">
        <v>126</v>
      </c>
      <c r="E31" s="103"/>
      <c r="F31" s="103"/>
      <c r="G31" s="103"/>
      <c r="H31" s="103"/>
      <c r="I31" s="90"/>
    </row>
    <row r="32" s="71" customFormat="1" ht="19.9" customHeight="1" spans="1:9">
      <c r="A32" s="80"/>
      <c r="B32" s="102" t="s">
        <v>108</v>
      </c>
      <c r="C32" s="103"/>
      <c r="D32" s="102" t="s">
        <v>127</v>
      </c>
      <c r="E32" s="103"/>
      <c r="F32" s="103"/>
      <c r="G32" s="103"/>
      <c r="H32" s="103"/>
      <c r="I32" s="90"/>
    </row>
    <row r="33" s="71" customFormat="1" ht="19.9" customHeight="1" spans="1:9">
      <c r="A33" s="80"/>
      <c r="B33" s="102" t="s">
        <v>108</v>
      </c>
      <c r="C33" s="103"/>
      <c r="D33" s="102" t="s">
        <v>128</v>
      </c>
      <c r="E33" s="103"/>
      <c r="F33" s="103"/>
      <c r="G33" s="103"/>
      <c r="H33" s="103"/>
      <c r="I33" s="90"/>
    </row>
    <row r="34" s="71" customFormat="1" ht="19.9" customHeight="1" spans="1:9">
      <c r="A34" s="80"/>
      <c r="B34" s="102" t="s">
        <v>108</v>
      </c>
      <c r="C34" s="103"/>
      <c r="D34" s="102" t="s">
        <v>129</v>
      </c>
      <c r="E34" s="103"/>
      <c r="F34" s="103"/>
      <c r="G34" s="103"/>
      <c r="H34" s="103"/>
      <c r="I34" s="90"/>
    </row>
    <row r="35" s="71" customFormat="1" ht="8.45" customHeight="1" spans="1:9">
      <c r="A35" s="118"/>
      <c r="B35" s="118"/>
      <c r="C35" s="118"/>
      <c r="D35" s="74"/>
      <c r="E35" s="118"/>
      <c r="F35" s="118"/>
      <c r="G35" s="118"/>
      <c r="H35" s="118"/>
      <c r="I35" s="106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2"/>
  <sheetViews>
    <sheetView topLeftCell="E1" workbookViewId="0">
      <pane ySplit="6" topLeftCell="A7" activePane="bottomLeft" state="frozen"/>
      <selection/>
      <selection pane="bottomLeft" activeCell="I19" sqref="I19"/>
    </sheetView>
  </sheetViews>
  <sheetFormatPr defaultColWidth="10" defaultRowHeight="13.5"/>
  <cols>
    <col min="1" max="1" width="1.5" style="71" customWidth="1"/>
    <col min="2" max="3" width="6.125" style="71" customWidth="1"/>
    <col min="4" max="4" width="13.375" style="71" customWidth="1"/>
    <col min="5" max="5" width="41" style="71" customWidth="1"/>
    <col min="6" max="39" width="10.25" style="71" customWidth="1"/>
    <col min="40" max="40" width="1.5" style="71" customWidth="1"/>
    <col min="41" max="41" width="9.75" style="71" customWidth="1"/>
    <col min="42" max="16384" width="10" style="71"/>
  </cols>
  <sheetData>
    <row r="1" s="71" customFormat="1" ht="14.25" customHeight="1" spans="1:40">
      <c r="A1" s="73"/>
      <c r="B1" s="73"/>
      <c r="C1" s="73"/>
      <c r="D1" s="94"/>
      <c r="E1" s="94"/>
      <c r="F1" s="72"/>
      <c r="G1" s="72"/>
      <c r="H1" s="72"/>
      <c r="I1" s="94"/>
      <c r="J1" s="94"/>
      <c r="K1" s="72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5" t="s">
        <v>130</v>
      </c>
      <c r="AN1" s="110"/>
    </row>
    <row r="2" s="71" customFormat="1" ht="19.9" customHeight="1" spans="1:40">
      <c r="A2" s="72"/>
      <c r="B2" s="76" t="s">
        <v>131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110"/>
    </row>
    <row r="3" s="71" customFormat="1" ht="17.1" customHeight="1" spans="1:40">
      <c r="A3" s="77"/>
      <c r="B3" s="78" t="s">
        <v>4</v>
      </c>
      <c r="C3" s="78"/>
      <c r="D3" s="78"/>
      <c r="E3" s="78"/>
      <c r="F3" s="107"/>
      <c r="G3" s="77"/>
      <c r="H3" s="96"/>
      <c r="I3" s="107"/>
      <c r="J3" s="107"/>
      <c r="K3" s="109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96" t="s">
        <v>5</v>
      </c>
      <c r="AM3" s="96"/>
      <c r="AN3" s="111"/>
    </row>
    <row r="4" s="71" customFormat="1" ht="21.4" customHeight="1" spans="1:40">
      <c r="A4" s="80"/>
      <c r="B4" s="97" t="s">
        <v>8</v>
      </c>
      <c r="C4" s="97"/>
      <c r="D4" s="97"/>
      <c r="E4" s="97"/>
      <c r="F4" s="97" t="s">
        <v>132</v>
      </c>
      <c r="G4" s="97" t="s">
        <v>133</v>
      </c>
      <c r="H4" s="97"/>
      <c r="I4" s="97"/>
      <c r="J4" s="97"/>
      <c r="K4" s="97"/>
      <c r="L4" s="97"/>
      <c r="M4" s="97"/>
      <c r="N4" s="97"/>
      <c r="O4" s="97"/>
      <c r="P4" s="97"/>
      <c r="Q4" s="97" t="s">
        <v>134</v>
      </c>
      <c r="R4" s="97"/>
      <c r="S4" s="97"/>
      <c r="T4" s="97"/>
      <c r="U4" s="97"/>
      <c r="V4" s="97"/>
      <c r="W4" s="97"/>
      <c r="X4" s="97"/>
      <c r="Y4" s="97"/>
      <c r="Z4" s="97"/>
      <c r="AA4" s="97" t="s">
        <v>135</v>
      </c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105"/>
    </row>
    <row r="5" s="71" customFormat="1" ht="21.4" customHeight="1" spans="1:40">
      <c r="A5" s="80"/>
      <c r="B5" s="97" t="s">
        <v>72</v>
      </c>
      <c r="C5" s="97"/>
      <c r="D5" s="97" t="s">
        <v>63</v>
      </c>
      <c r="E5" s="97" t="s">
        <v>64</v>
      </c>
      <c r="F5" s="97"/>
      <c r="G5" s="97" t="s">
        <v>52</v>
      </c>
      <c r="H5" s="97" t="s">
        <v>136</v>
      </c>
      <c r="I5" s="97"/>
      <c r="J5" s="97"/>
      <c r="K5" s="97" t="s">
        <v>137</v>
      </c>
      <c r="L5" s="97"/>
      <c r="M5" s="97"/>
      <c r="N5" s="97" t="s">
        <v>138</v>
      </c>
      <c r="O5" s="97"/>
      <c r="P5" s="97"/>
      <c r="Q5" s="97" t="s">
        <v>52</v>
      </c>
      <c r="R5" s="97" t="s">
        <v>136</v>
      </c>
      <c r="S5" s="97"/>
      <c r="T5" s="97"/>
      <c r="U5" s="97" t="s">
        <v>137</v>
      </c>
      <c r="V5" s="97"/>
      <c r="W5" s="97"/>
      <c r="X5" s="97" t="s">
        <v>138</v>
      </c>
      <c r="Y5" s="97"/>
      <c r="Z5" s="97"/>
      <c r="AA5" s="97" t="s">
        <v>52</v>
      </c>
      <c r="AB5" s="97" t="s">
        <v>136</v>
      </c>
      <c r="AC5" s="97"/>
      <c r="AD5" s="97"/>
      <c r="AE5" s="97" t="s">
        <v>137</v>
      </c>
      <c r="AF5" s="97"/>
      <c r="AG5" s="97"/>
      <c r="AH5" s="97" t="s">
        <v>138</v>
      </c>
      <c r="AI5" s="97"/>
      <c r="AJ5" s="97"/>
      <c r="AK5" s="97" t="s">
        <v>139</v>
      </c>
      <c r="AL5" s="97"/>
      <c r="AM5" s="97"/>
      <c r="AN5" s="105"/>
    </row>
    <row r="6" s="71" customFormat="1" ht="21.4" customHeight="1" spans="1:40">
      <c r="A6" s="74"/>
      <c r="B6" s="97" t="s">
        <v>73</v>
      </c>
      <c r="C6" s="97" t="s">
        <v>74</v>
      </c>
      <c r="D6" s="97"/>
      <c r="E6" s="97"/>
      <c r="F6" s="97"/>
      <c r="G6" s="97"/>
      <c r="H6" s="97" t="s">
        <v>140</v>
      </c>
      <c r="I6" s="97" t="s">
        <v>70</v>
      </c>
      <c r="J6" s="97" t="s">
        <v>71</v>
      </c>
      <c r="K6" s="97" t="s">
        <v>140</v>
      </c>
      <c r="L6" s="97" t="s">
        <v>70</v>
      </c>
      <c r="M6" s="97" t="s">
        <v>71</v>
      </c>
      <c r="N6" s="97" t="s">
        <v>140</v>
      </c>
      <c r="O6" s="97" t="s">
        <v>70</v>
      </c>
      <c r="P6" s="97" t="s">
        <v>71</v>
      </c>
      <c r="Q6" s="97"/>
      <c r="R6" s="97" t="s">
        <v>140</v>
      </c>
      <c r="S6" s="97" t="s">
        <v>70</v>
      </c>
      <c r="T6" s="97" t="s">
        <v>71</v>
      </c>
      <c r="U6" s="97" t="s">
        <v>140</v>
      </c>
      <c r="V6" s="97" t="s">
        <v>70</v>
      </c>
      <c r="W6" s="97" t="s">
        <v>71</v>
      </c>
      <c r="X6" s="97" t="s">
        <v>140</v>
      </c>
      <c r="Y6" s="97" t="s">
        <v>70</v>
      </c>
      <c r="Z6" s="97" t="s">
        <v>71</v>
      </c>
      <c r="AA6" s="97"/>
      <c r="AB6" s="97" t="s">
        <v>140</v>
      </c>
      <c r="AC6" s="97" t="s">
        <v>70</v>
      </c>
      <c r="AD6" s="97" t="s">
        <v>71</v>
      </c>
      <c r="AE6" s="97" t="s">
        <v>140</v>
      </c>
      <c r="AF6" s="97" t="s">
        <v>70</v>
      </c>
      <c r="AG6" s="97" t="s">
        <v>71</v>
      </c>
      <c r="AH6" s="97" t="s">
        <v>140</v>
      </c>
      <c r="AI6" s="97" t="s">
        <v>70</v>
      </c>
      <c r="AJ6" s="97" t="s">
        <v>71</v>
      </c>
      <c r="AK6" s="97" t="s">
        <v>140</v>
      </c>
      <c r="AL6" s="97" t="s">
        <v>70</v>
      </c>
      <c r="AM6" s="97" t="s">
        <v>71</v>
      </c>
      <c r="AN6" s="105"/>
    </row>
    <row r="7" s="71" customFormat="1" ht="19.9" customHeight="1" spans="1:40">
      <c r="A7" s="80"/>
      <c r="B7" s="98"/>
      <c r="C7" s="98"/>
      <c r="D7" s="98"/>
      <c r="E7" s="83" t="s">
        <v>65</v>
      </c>
      <c r="F7" s="99">
        <v>214.28</v>
      </c>
      <c r="G7" s="99">
        <v>214.28</v>
      </c>
      <c r="H7" s="99">
        <v>214.28</v>
      </c>
      <c r="I7" s="99">
        <v>100.5</v>
      </c>
      <c r="J7" s="99">
        <v>113.78</v>
      </c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105"/>
    </row>
    <row r="8" s="71" customFormat="1" ht="19.9" customHeight="1" spans="1:40">
      <c r="A8" s="80"/>
      <c r="B8" s="100" t="s">
        <v>22</v>
      </c>
      <c r="C8" s="100" t="s">
        <v>22</v>
      </c>
      <c r="D8" s="101"/>
      <c r="E8" s="102" t="s">
        <v>22</v>
      </c>
      <c r="F8" s="103">
        <v>214.28</v>
      </c>
      <c r="G8" s="103">
        <v>214.28</v>
      </c>
      <c r="H8" s="103">
        <v>214.28</v>
      </c>
      <c r="I8" s="103">
        <v>100.5</v>
      </c>
      <c r="J8" s="103">
        <v>113.78</v>
      </c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5"/>
    </row>
    <row r="9" s="71" customFormat="1" ht="19.9" customHeight="1" spans="1:40">
      <c r="A9" s="80"/>
      <c r="B9" s="100" t="s">
        <v>22</v>
      </c>
      <c r="C9" s="100" t="s">
        <v>22</v>
      </c>
      <c r="D9" s="101"/>
      <c r="E9" s="102" t="s">
        <v>141</v>
      </c>
      <c r="F9" s="103">
        <v>214.28</v>
      </c>
      <c r="G9" s="103">
        <v>214.28</v>
      </c>
      <c r="H9" s="103">
        <v>214.28</v>
      </c>
      <c r="I9" s="103">
        <v>100.5</v>
      </c>
      <c r="J9" s="103">
        <v>113.78</v>
      </c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5"/>
    </row>
    <row r="10" s="71" customFormat="1" ht="19.9" customHeight="1" spans="1:40">
      <c r="A10" s="80"/>
      <c r="B10" s="100" t="s">
        <v>22</v>
      </c>
      <c r="C10" s="100" t="s">
        <v>22</v>
      </c>
      <c r="D10" s="101"/>
      <c r="E10" s="102" t="s">
        <v>142</v>
      </c>
      <c r="F10" s="103">
        <v>112.5</v>
      </c>
      <c r="G10" s="103">
        <v>112.5</v>
      </c>
      <c r="H10" s="103">
        <v>112.5</v>
      </c>
      <c r="I10" s="103">
        <v>100.5</v>
      </c>
      <c r="J10" s="103">
        <v>12</v>
      </c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5"/>
    </row>
    <row r="11" s="71" customFormat="1" ht="19.9" customHeight="1" spans="1:40">
      <c r="A11" s="80"/>
      <c r="B11" s="108" t="s">
        <v>143</v>
      </c>
      <c r="C11" s="100" t="s">
        <v>144</v>
      </c>
      <c r="D11" s="101" t="s">
        <v>66</v>
      </c>
      <c r="E11" s="102" t="s">
        <v>145</v>
      </c>
      <c r="F11" s="103">
        <v>100.5</v>
      </c>
      <c r="G11" s="103">
        <v>100.5</v>
      </c>
      <c r="H11" s="103">
        <v>100.5</v>
      </c>
      <c r="I11" s="103">
        <v>100.5</v>
      </c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5"/>
    </row>
    <row r="12" s="71" customFormat="1" ht="19.9" customHeight="1" spans="2:40">
      <c r="B12" s="108" t="s">
        <v>143</v>
      </c>
      <c r="C12" s="100" t="s">
        <v>146</v>
      </c>
      <c r="D12" s="101" t="s">
        <v>66</v>
      </c>
      <c r="E12" s="102" t="s">
        <v>147</v>
      </c>
      <c r="F12" s="103">
        <v>12</v>
      </c>
      <c r="G12" s="103">
        <v>12</v>
      </c>
      <c r="H12" s="103">
        <v>12</v>
      </c>
      <c r="I12" s="103"/>
      <c r="J12" s="103">
        <v>12</v>
      </c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5"/>
    </row>
    <row r="13" s="71" customFormat="1" ht="19.9" customHeight="1" spans="1:40">
      <c r="A13" s="80"/>
      <c r="B13" s="100" t="s">
        <v>148</v>
      </c>
      <c r="C13" s="100" t="s">
        <v>146</v>
      </c>
      <c r="D13" s="101" t="s">
        <v>66</v>
      </c>
      <c r="E13" s="102" t="s">
        <v>149</v>
      </c>
      <c r="F13" s="103">
        <v>12</v>
      </c>
      <c r="G13" s="103">
        <v>12</v>
      </c>
      <c r="H13" s="103">
        <v>12</v>
      </c>
      <c r="I13" s="103"/>
      <c r="J13" s="103">
        <v>12</v>
      </c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5"/>
    </row>
    <row r="14" s="71" customFormat="1" ht="19.9" customHeight="1" spans="2:40">
      <c r="B14" s="100" t="s">
        <v>22</v>
      </c>
      <c r="C14" s="100" t="s">
        <v>22</v>
      </c>
      <c r="D14" s="101"/>
      <c r="E14" s="102" t="s">
        <v>150</v>
      </c>
      <c r="F14" s="103">
        <v>99.48</v>
      </c>
      <c r="G14" s="103">
        <v>99.48</v>
      </c>
      <c r="H14" s="103">
        <v>99.48</v>
      </c>
      <c r="I14" s="103"/>
      <c r="J14" s="103">
        <v>99.48</v>
      </c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5"/>
    </row>
    <row r="15" s="71" customFormat="1" ht="19.9" customHeight="1" spans="1:40">
      <c r="A15" s="80"/>
      <c r="B15" s="108" t="s">
        <v>151</v>
      </c>
      <c r="C15" s="100" t="s">
        <v>152</v>
      </c>
      <c r="D15" s="101" t="s">
        <v>66</v>
      </c>
      <c r="E15" s="102" t="s">
        <v>153</v>
      </c>
      <c r="F15" s="103">
        <v>38.04</v>
      </c>
      <c r="G15" s="103">
        <v>38.04</v>
      </c>
      <c r="H15" s="103">
        <v>38.04</v>
      </c>
      <c r="I15" s="103"/>
      <c r="J15" s="103">
        <v>38.04</v>
      </c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5"/>
    </row>
    <row r="16" s="71" customFormat="1" ht="19.9" customHeight="1" spans="2:40">
      <c r="B16" s="108" t="s">
        <v>151</v>
      </c>
      <c r="C16" s="100" t="s">
        <v>154</v>
      </c>
      <c r="D16" s="101" t="s">
        <v>66</v>
      </c>
      <c r="E16" s="102" t="s">
        <v>155</v>
      </c>
      <c r="F16" s="103">
        <v>18</v>
      </c>
      <c r="G16" s="103">
        <v>18</v>
      </c>
      <c r="H16" s="103">
        <v>18</v>
      </c>
      <c r="I16" s="103"/>
      <c r="J16" s="103">
        <v>18</v>
      </c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5"/>
    </row>
    <row r="17" s="71" customFormat="1" ht="19.9" customHeight="1" spans="2:40">
      <c r="B17" s="108" t="s">
        <v>151</v>
      </c>
      <c r="C17" s="100" t="s">
        <v>156</v>
      </c>
      <c r="D17" s="101" t="s">
        <v>66</v>
      </c>
      <c r="E17" s="102" t="s">
        <v>157</v>
      </c>
      <c r="F17" s="103">
        <v>31.42</v>
      </c>
      <c r="G17" s="103">
        <v>31.42</v>
      </c>
      <c r="H17" s="103">
        <v>31.42</v>
      </c>
      <c r="I17" s="103"/>
      <c r="J17" s="103">
        <v>31.42</v>
      </c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5"/>
    </row>
    <row r="18" s="71" customFormat="1" ht="19.9" customHeight="1" spans="2:40">
      <c r="B18" s="108" t="s">
        <v>151</v>
      </c>
      <c r="C18" s="100" t="s">
        <v>146</v>
      </c>
      <c r="D18" s="101" t="s">
        <v>66</v>
      </c>
      <c r="E18" s="102" t="s">
        <v>158</v>
      </c>
      <c r="F18" s="103">
        <v>12.02</v>
      </c>
      <c r="G18" s="103">
        <v>12.02</v>
      </c>
      <c r="H18" s="103">
        <v>12.02</v>
      </c>
      <c r="I18" s="103"/>
      <c r="J18" s="103">
        <v>12.02</v>
      </c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5"/>
    </row>
    <row r="19" s="71" customFormat="1" ht="19.9" customHeight="1" spans="1:40">
      <c r="A19" s="80"/>
      <c r="B19" s="100" t="s">
        <v>159</v>
      </c>
      <c r="C19" s="100" t="s">
        <v>146</v>
      </c>
      <c r="D19" s="101" t="s">
        <v>66</v>
      </c>
      <c r="E19" s="102" t="s">
        <v>160</v>
      </c>
      <c r="F19" s="103">
        <v>12.02</v>
      </c>
      <c r="G19" s="103">
        <v>12.02</v>
      </c>
      <c r="H19" s="103">
        <v>12.02</v>
      </c>
      <c r="I19" s="103"/>
      <c r="J19" s="103">
        <v>12.02</v>
      </c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5"/>
    </row>
    <row r="20" s="71" customFormat="1" ht="19.9" customHeight="1" spans="2:40">
      <c r="B20" s="100" t="s">
        <v>22</v>
      </c>
      <c r="C20" s="100" t="s">
        <v>22</v>
      </c>
      <c r="D20" s="101"/>
      <c r="E20" s="102" t="s">
        <v>161</v>
      </c>
      <c r="F20" s="103">
        <v>2.3</v>
      </c>
      <c r="G20" s="103">
        <v>2.3</v>
      </c>
      <c r="H20" s="103">
        <v>2.3</v>
      </c>
      <c r="I20" s="103"/>
      <c r="J20" s="103">
        <v>2.3</v>
      </c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5"/>
    </row>
    <row r="21" s="71" customFormat="1" ht="19.9" customHeight="1" spans="1:40">
      <c r="A21" s="80"/>
      <c r="B21" s="108" t="s">
        <v>162</v>
      </c>
      <c r="C21" s="100" t="s">
        <v>146</v>
      </c>
      <c r="D21" s="101" t="s">
        <v>66</v>
      </c>
      <c r="E21" s="102" t="s">
        <v>163</v>
      </c>
      <c r="F21" s="103">
        <v>2.3</v>
      </c>
      <c r="G21" s="103">
        <v>2.3</v>
      </c>
      <c r="H21" s="103">
        <v>2.3</v>
      </c>
      <c r="I21" s="103"/>
      <c r="J21" s="103">
        <v>2.3</v>
      </c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5"/>
    </row>
    <row r="22" s="71" customFormat="1" ht="8.45" customHeight="1" spans="1:40">
      <c r="A22" s="86"/>
      <c r="B22" s="86"/>
      <c r="C22" s="86"/>
      <c r="D22" s="104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106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A1" sqref="$A1:$XFD1048576"/>
    </sheetView>
  </sheetViews>
  <sheetFormatPr defaultColWidth="10" defaultRowHeight="13.5"/>
  <cols>
    <col min="1" max="1" width="1.5" style="71" customWidth="1"/>
    <col min="2" max="4" width="6.125" style="71" customWidth="1"/>
    <col min="5" max="5" width="16.875" style="71" customWidth="1"/>
    <col min="6" max="6" width="41" style="71" customWidth="1"/>
    <col min="7" max="9" width="16.375" style="71" customWidth="1"/>
    <col min="10" max="10" width="1.5" style="71" customWidth="1"/>
    <col min="11" max="11" width="9.75" style="71" customWidth="1"/>
    <col min="12" max="16384" width="10" style="71"/>
  </cols>
  <sheetData>
    <row r="1" s="71" customFormat="1" ht="14.25" customHeight="1" spans="1:10">
      <c r="A1" s="72"/>
      <c r="B1" s="73"/>
      <c r="C1" s="73"/>
      <c r="D1" s="73"/>
      <c r="E1" s="74"/>
      <c r="F1" s="74"/>
      <c r="G1" s="87" t="s">
        <v>164</v>
      </c>
      <c r="H1" s="87"/>
      <c r="I1" s="87"/>
      <c r="J1" s="80"/>
    </row>
    <row r="2" s="71" customFormat="1" ht="19.9" customHeight="1" spans="1:10">
      <c r="A2" s="72"/>
      <c r="B2" s="76" t="s">
        <v>165</v>
      </c>
      <c r="C2" s="76"/>
      <c r="D2" s="76"/>
      <c r="E2" s="76"/>
      <c r="F2" s="76"/>
      <c r="G2" s="76"/>
      <c r="H2" s="76"/>
      <c r="I2" s="76"/>
      <c r="J2" s="80" t="s">
        <v>2</v>
      </c>
    </row>
    <row r="3" s="71" customFormat="1" ht="17.1" customHeight="1" spans="1:10">
      <c r="A3" s="77"/>
      <c r="B3" s="78" t="s">
        <v>4</v>
      </c>
      <c r="C3" s="78"/>
      <c r="D3" s="78"/>
      <c r="E3" s="78"/>
      <c r="F3" s="78"/>
      <c r="G3" s="77"/>
      <c r="H3" s="71"/>
      <c r="I3" s="96" t="s">
        <v>5</v>
      </c>
      <c r="J3" s="88"/>
    </row>
    <row r="4" s="71" customFormat="1" ht="21.4" customHeight="1" spans="1:10">
      <c r="A4" s="74"/>
      <c r="B4" s="52" t="s">
        <v>8</v>
      </c>
      <c r="C4" s="52"/>
      <c r="D4" s="52"/>
      <c r="E4" s="52"/>
      <c r="F4" s="52"/>
      <c r="G4" s="52" t="s">
        <v>52</v>
      </c>
      <c r="H4" s="70" t="s">
        <v>166</v>
      </c>
      <c r="I4" s="70" t="s">
        <v>135</v>
      </c>
      <c r="J4" s="74"/>
    </row>
    <row r="5" s="71" customFormat="1" ht="21.4" customHeight="1" spans="1:10">
      <c r="A5" s="74"/>
      <c r="B5" s="52" t="s">
        <v>72</v>
      </c>
      <c r="C5" s="52"/>
      <c r="D5" s="52"/>
      <c r="E5" s="52" t="s">
        <v>63</v>
      </c>
      <c r="F5" s="52" t="s">
        <v>64</v>
      </c>
      <c r="G5" s="52"/>
      <c r="H5" s="70"/>
      <c r="I5" s="70"/>
      <c r="J5" s="74"/>
    </row>
    <row r="6" s="71" customFormat="1" ht="21.4" customHeight="1" spans="1:10">
      <c r="A6" s="81"/>
      <c r="B6" s="52" t="s">
        <v>73</v>
      </c>
      <c r="C6" s="52" t="s">
        <v>74</v>
      </c>
      <c r="D6" s="52" t="s">
        <v>75</v>
      </c>
      <c r="E6" s="52"/>
      <c r="F6" s="52"/>
      <c r="G6" s="52"/>
      <c r="H6" s="70"/>
      <c r="I6" s="70"/>
      <c r="J6" s="90"/>
    </row>
    <row r="7" s="71" customFormat="1" ht="19.9" customHeight="1" spans="1:10">
      <c r="A7" s="82"/>
      <c r="B7" s="83"/>
      <c r="C7" s="83"/>
      <c r="D7" s="83"/>
      <c r="E7" s="83"/>
      <c r="F7" s="83" t="s">
        <v>65</v>
      </c>
      <c r="G7" s="84">
        <v>214.28</v>
      </c>
      <c r="H7" s="84">
        <v>214.28</v>
      </c>
      <c r="I7" s="84"/>
      <c r="J7" s="91"/>
    </row>
    <row r="8" s="71" customFormat="1" ht="19.9" customHeight="1" spans="1:10">
      <c r="A8" s="81"/>
      <c r="B8" s="57"/>
      <c r="C8" s="57"/>
      <c r="D8" s="57"/>
      <c r="E8" s="57"/>
      <c r="F8" s="58" t="s">
        <v>22</v>
      </c>
      <c r="G8" s="85">
        <v>214.28</v>
      </c>
      <c r="H8" s="85">
        <v>214.28</v>
      </c>
      <c r="I8" s="85"/>
      <c r="J8" s="89"/>
    </row>
    <row r="9" s="71" customFormat="1" ht="19.9" customHeight="1" spans="1:10">
      <c r="A9" s="81"/>
      <c r="B9" s="57"/>
      <c r="C9" s="57"/>
      <c r="D9" s="57"/>
      <c r="E9" s="57"/>
      <c r="F9" s="58" t="s">
        <v>167</v>
      </c>
      <c r="G9" s="85">
        <v>214.28</v>
      </c>
      <c r="H9" s="85">
        <v>214.28</v>
      </c>
      <c r="I9" s="85"/>
      <c r="J9" s="89"/>
    </row>
    <row r="10" s="71" customFormat="1" ht="19.9" customHeight="1" spans="1:10">
      <c r="A10" s="81"/>
      <c r="B10" s="57" t="s">
        <v>77</v>
      </c>
      <c r="C10" s="57" t="s">
        <v>78</v>
      </c>
      <c r="D10" s="57" t="s">
        <v>78</v>
      </c>
      <c r="E10" s="57" t="s">
        <v>168</v>
      </c>
      <c r="F10" s="58" t="s">
        <v>79</v>
      </c>
      <c r="G10" s="85">
        <v>100.5</v>
      </c>
      <c r="H10" s="60">
        <v>100.5</v>
      </c>
      <c r="I10" s="60"/>
      <c r="J10" s="90"/>
    </row>
    <row r="11" s="71" customFormat="1" ht="19.9" customHeight="1" spans="1:10">
      <c r="A11" s="81"/>
      <c r="B11" s="57" t="s">
        <v>82</v>
      </c>
      <c r="C11" s="57" t="s">
        <v>83</v>
      </c>
      <c r="D11" s="57" t="s">
        <v>84</v>
      </c>
      <c r="E11" s="57" t="s">
        <v>168</v>
      </c>
      <c r="F11" s="58" t="s">
        <v>85</v>
      </c>
      <c r="G11" s="85">
        <v>113.78</v>
      </c>
      <c r="H11" s="60">
        <v>113.78</v>
      </c>
      <c r="I11" s="60"/>
      <c r="J11" s="90"/>
    </row>
    <row r="12" s="71" customFormat="1" ht="8.45" customHeight="1" spans="1:10">
      <c r="A12" s="86"/>
      <c r="B12" s="93"/>
      <c r="C12" s="93"/>
      <c r="D12" s="93"/>
      <c r="E12" s="93"/>
      <c r="F12" s="86"/>
      <c r="G12" s="86"/>
      <c r="H12" s="86"/>
      <c r="I12" s="86"/>
      <c r="J12" s="92"/>
    </row>
  </sheetData>
  <mergeCells count="12">
    <mergeCell ref="B1:D1"/>
    <mergeCell ref="G1:I1"/>
    <mergeCell ref="B2:I2"/>
    <mergeCell ref="B3:F3"/>
    <mergeCell ref="B4:F4"/>
    <mergeCell ref="B5:D5"/>
    <mergeCell ref="A10:A11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pane ySplit="6" topLeftCell="A7" activePane="bottomLeft" state="frozen"/>
      <selection/>
      <selection pane="bottomLeft" activeCell="B23" sqref="B23"/>
    </sheetView>
  </sheetViews>
  <sheetFormatPr defaultColWidth="10" defaultRowHeight="13.5"/>
  <cols>
    <col min="1" max="1" width="1.5" style="71" customWidth="1"/>
    <col min="2" max="3" width="6.125" style="71" customWidth="1"/>
    <col min="4" max="4" width="16.375" style="71" customWidth="1"/>
    <col min="5" max="5" width="41" style="71" customWidth="1"/>
    <col min="6" max="8" width="16.375" style="71" customWidth="1"/>
    <col min="9" max="9" width="1.5" style="71" customWidth="1"/>
    <col min="10" max="16384" width="10" style="71"/>
  </cols>
  <sheetData>
    <row r="1" s="71" customFormat="1" ht="14.25" customHeight="1" spans="1:9">
      <c r="A1" s="73"/>
      <c r="B1" s="73"/>
      <c r="C1" s="73"/>
      <c r="D1" s="94"/>
      <c r="E1" s="94"/>
      <c r="F1" s="72"/>
      <c r="G1" s="72"/>
      <c r="H1" s="95" t="s">
        <v>169</v>
      </c>
      <c r="I1" s="105"/>
    </row>
    <row r="2" s="71" customFormat="1" ht="19.9" customHeight="1" spans="1:9">
      <c r="A2" s="72"/>
      <c r="B2" s="76" t="s">
        <v>170</v>
      </c>
      <c r="C2" s="76"/>
      <c r="D2" s="76"/>
      <c r="E2" s="76"/>
      <c r="F2" s="76"/>
      <c r="G2" s="76"/>
      <c r="H2" s="76"/>
      <c r="I2" s="105"/>
    </row>
    <row r="3" s="71" customFormat="1" ht="17.1" customHeight="1" spans="1:9">
      <c r="A3" s="77"/>
      <c r="B3" s="78" t="s">
        <v>4</v>
      </c>
      <c r="C3" s="78"/>
      <c r="D3" s="78"/>
      <c r="E3" s="78"/>
      <c r="F3" s="71"/>
      <c r="G3" s="77"/>
      <c r="H3" s="96" t="s">
        <v>5</v>
      </c>
      <c r="I3" s="105"/>
    </row>
    <row r="4" s="71" customFormat="1" ht="21.4" customHeight="1" spans="1:9">
      <c r="A4" s="80"/>
      <c r="B4" s="97" t="s">
        <v>8</v>
      </c>
      <c r="C4" s="97"/>
      <c r="D4" s="97"/>
      <c r="E4" s="97"/>
      <c r="F4" s="97" t="s">
        <v>70</v>
      </c>
      <c r="G4" s="97"/>
      <c r="H4" s="97"/>
      <c r="I4" s="105"/>
    </row>
    <row r="5" s="71" customFormat="1" ht="21.4" customHeight="1" spans="1:9">
      <c r="A5" s="80"/>
      <c r="B5" s="97" t="s">
        <v>72</v>
      </c>
      <c r="C5" s="97"/>
      <c r="D5" s="97" t="s">
        <v>63</v>
      </c>
      <c r="E5" s="97" t="s">
        <v>64</v>
      </c>
      <c r="F5" s="97" t="s">
        <v>52</v>
      </c>
      <c r="G5" s="97" t="s">
        <v>171</v>
      </c>
      <c r="H5" s="97" t="s">
        <v>172</v>
      </c>
      <c r="I5" s="105"/>
    </row>
    <row r="6" s="71" customFormat="1" ht="21.4" customHeight="1" spans="1:9">
      <c r="A6" s="74"/>
      <c r="B6" s="97" t="s">
        <v>73</v>
      </c>
      <c r="C6" s="97" t="s">
        <v>74</v>
      </c>
      <c r="D6" s="97"/>
      <c r="E6" s="97"/>
      <c r="F6" s="97"/>
      <c r="G6" s="97"/>
      <c r="H6" s="97"/>
      <c r="I6" s="105"/>
    </row>
    <row r="7" s="71" customFormat="1" ht="19.9" customHeight="1" spans="1:9">
      <c r="A7" s="80"/>
      <c r="B7" s="98"/>
      <c r="C7" s="98"/>
      <c r="D7" s="98"/>
      <c r="E7" s="83" t="s">
        <v>65</v>
      </c>
      <c r="F7" s="99">
        <v>100.5</v>
      </c>
      <c r="G7" s="99">
        <v>100.5</v>
      </c>
      <c r="H7" s="99"/>
      <c r="I7" s="105"/>
    </row>
    <row r="8" s="71" customFormat="1" ht="19.9" customHeight="1" spans="1:9">
      <c r="A8" s="80"/>
      <c r="B8" s="100" t="s">
        <v>22</v>
      </c>
      <c r="C8" s="100" t="s">
        <v>22</v>
      </c>
      <c r="D8" s="101"/>
      <c r="E8" s="102" t="s">
        <v>22</v>
      </c>
      <c r="F8" s="103">
        <v>100.5</v>
      </c>
      <c r="G8" s="103">
        <v>100.5</v>
      </c>
      <c r="H8" s="103"/>
      <c r="I8" s="105"/>
    </row>
    <row r="9" s="71" customFormat="1" ht="19.9" customHeight="1" spans="1:9">
      <c r="A9" s="80"/>
      <c r="B9" s="100" t="s">
        <v>22</v>
      </c>
      <c r="C9" s="100" t="s">
        <v>22</v>
      </c>
      <c r="D9" s="101" t="s">
        <v>66</v>
      </c>
      <c r="E9" s="102" t="s">
        <v>76</v>
      </c>
      <c r="F9" s="103">
        <v>100.5</v>
      </c>
      <c r="G9" s="103">
        <v>100.5</v>
      </c>
      <c r="H9" s="103"/>
      <c r="I9" s="105"/>
    </row>
    <row r="10" s="71" customFormat="1" ht="19.9" customHeight="1" spans="1:9">
      <c r="A10" s="80"/>
      <c r="B10" s="100" t="s">
        <v>22</v>
      </c>
      <c r="C10" s="100" t="s">
        <v>22</v>
      </c>
      <c r="D10" s="101" t="s">
        <v>143</v>
      </c>
      <c r="E10" s="102" t="s">
        <v>173</v>
      </c>
      <c r="F10" s="103">
        <v>100.5</v>
      </c>
      <c r="G10" s="103">
        <v>100.5</v>
      </c>
      <c r="H10" s="103"/>
      <c r="I10" s="105"/>
    </row>
    <row r="11" s="71" customFormat="1" ht="19.9" customHeight="1" spans="1:9">
      <c r="A11" s="80"/>
      <c r="B11" s="100" t="s">
        <v>148</v>
      </c>
      <c r="C11" s="100" t="s">
        <v>144</v>
      </c>
      <c r="D11" s="101" t="s">
        <v>174</v>
      </c>
      <c r="E11" s="102" t="s">
        <v>175</v>
      </c>
      <c r="F11" s="103">
        <v>100.5</v>
      </c>
      <c r="G11" s="103">
        <v>100.5</v>
      </c>
      <c r="H11" s="103"/>
      <c r="I11" s="105"/>
    </row>
    <row r="12" s="71" customFormat="1" ht="8.45" customHeight="1" spans="1:9">
      <c r="A12" s="86"/>
      <c r="B12" s="86"/>
      <c r="C12" s="86"/>
      <c r="D12" s="104"/>
      <c r="E12" s="86"/>
      <c r="F12" s="86"/>
      <c r="G12" s="86"/>
      <c r="H12" s="86"/>
      <c r="I12" s="106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pane ySplit="5" topLeftCell="A6" activePane="bottomLeft" state="frozen"/>
      <selection/>
      <selection pane="bottomLeft" activeCell="F19" sqref="F19"/>
    </sheetView>
  </sheetViews>
  <sheetFormatPr defaultColWidth="10" defaultRowHeight="13.5" outlineLevelCol="7"/>
  <cols>
    <col min="1" max="1" width="1.5" style="71" customWidth="1"/>
    <col min="2" max="4" width="6.125" style="71" customWidth="1"/>
    <col min="5" max="5" width="13.375" style="71" customWidth="1"/>
    <col min="6" max="6" width="41" style="71" customWidth="1"/>
    <col min="7" max="7" width="16.375" style="71" customWidth="1"/>
    <col min="8" max="8" width="1.5" style="71" customWidth="1"/>
    <col min="9" max="9" width="9.75" style="71" customWidth="1"/>
    <col min="10" max="16384" width="10" style="71"/>
  </cols>
  <sheetData>
    <row r="1" s="71" customFormat="1" ht="14.25" customHeight="1" spans="1:8">
      <c r="A1" s="72"/>
      <c r="B1" s="73"/>
      <c r="C1" s="73"/>
      <c r="D1" s="73"/>
      <c r="E1" s="74"/>
      <c r="F1" s="74"/>
      <c r="G1" s="87" t="s">
        <v>176</v>
      </c>
      <c r="H1" s="80"/>
    </row>
    <row r="2" s="71" customFormat="1" ht="19.9" customHeight="1" spans="1:8">
      <c r="A2" s="72"/>
      <c r="B2" s="76" t="s">
        <v>177</v>
      </c>
      <c r="C2" s="76"/>
      <c r="D2" s="76"/>
      <c r="E2" s="76"/>
      <c r="F2" s="76"/>
      <c r="G2" s="76"/>
      <c r="H2" s="80" t="s">
        <v>2</v>
      </c>
    </row>
    <row r="3" s="71" customFormat="1" ht="17.1" customHeight="1" spans="1:8">
      <c r="A3" s="77"/>
      <c r="B3" s="78" t="s">
        <v>4</v>
      </c>
      <c r="C3" s="78"/>
      <c r="D3" s="78"/>
      <c r="E3" s="78"/>
      <c r="F3" s="78"/>
      <c r="G3" s="79" t="s">
        <v>5</v>
      </c>
      <c r="H3" s="88"/>
    </row>
    <row r="4" s="71" customFormat="1" ht="21.4" customHeight="1" spans="1:8">
      <c r="A4" s="81"/>
      <c r="B4" s="52" t="s">
        <v>72</v>
      </c>
      <c r="C4" s="52"/>
      <c r="D4" s="52"/>
      <c r="E4" s="52" t="s">
        <v>63</v>
      </c>
      <c r="F4" s="52" t="s">
        <v>64</v>
      </c>
      <c r="G4" s="52" t="s">
        <v>178</v>
      </c>
      <c r="H4" s="89"/>
    </row>
    <row r="5" s="71" customFormat="1" ht="21.4" customHeight="1" spans="1:8">
      <c r="A5" s="81"/>
      <c r="B5" s="52" t="s">
        <v>73</v>
      </c>
      <c r="C5" s="52" t="s">
        <v>74</v>
      </c>
      <c r="D5" s="52" t="s">
        <v>75</v>
      </c>
      <c r="E5" s="52"/>
      <c r="F5" s="52"/>
      <c r="G5" s="52"/>
      <c r="H5" s="90"/>
    </row>
    <row r="6" s="71" customFormat="1" ht="19.9" customHeight="1" spans="1:8">
      <c r="A6" s="82"/>
      <c r="B6" s="83"/>
      <c r="C6" s="83"/>
      <c r="D6" s="83"/>
      <c r="E6" s="83"/>
      <c r="F6" s="83" t="s">
        <v>65</v>
      </c>
      <c r="G6" s="84">
        <v>113.78</v>
      </c>
      <c r="H6" s="91"/>
    </row>
    <row r="7" s="71" customFormat="1" ht="19.9" customHeight="1" spans="1:8">
      <c r="A7" s="81"/>
      <c r="B7" s="57"/>
      <c r="C7" s="57"/>
      <c r="D7" s="57"/>
      <c r="E7" s="57"/>
      <c r="F7" s="58" t="s">
        <v>22</v>
      </c>
      <c r="G7" s="85">
        <v>113.78</v>
      </c>
      <c r="H7" s="89"/>
    </row>
    <row r="8" s="71" customFormat="1" ht="19.9" customHeight="1" spans="1:8">
      <c r="A8" s="81"/>
      <c r="B8" s="57"/>
      <c r="C8" s="57"/>
      <c r="D8" s="57"/>
      <c r="E8" s="57"/>
      <c r="F8" s="58" t="s">
        <v>76</v>
      </c>
      <c r="G8" s="85">
        <v>113.78</v>
      </c>
      <c r="H8" s="89"/>
    </row>
    <row r="9" s="71" customFormat="1" ht="19.9" customHeight="1" spans="1:8">
      <c r="A9" s="81"/>
      <c r="B9" s="57"/>
      <c r="C9" s="57"/>
      <c r="D9" s="57"/>
      <c r="E9" s="57"/>
      <c r="F9" s="58" t="s">
        <v>85</v>
      </c>
      <c r="G9" s="85">
        <v>113.78</v>
      </c>
      <c r="H9" s="90"/>
    </row>
    <row r="10" s="71" customFormat="1" ht="19.9" customHeight="1" spans="1:8">
      <c r="A10" s="81"/>
      <c r="B10" s="57" t="s">
        <v>82</v>
      </c>
      <c r="C10" s="57" t="s">
        <v>83</v>
      </c>
      <c r="D10" s="57" t="s">
        <v>84</v>
      </c>
      <c r="E10" s="57" t="s">
        <v>66</v>
      </c>
      <c r="F10" s="58" t="s">
        <v>179</v>
      </c>
      <c r="G10" s="60">
        <v>31.42</v>
      </c>
      <c r="H10" s="90"/>
    </row>
    <row r="11" s="71" customFormat="1" ht="19.9" customHeight="1" spans="1:8">
      <c r="A11" s="81"/>
      <c r="B11" s="57" t="s">
        <v>82</v>
      </c>
      <c r="C11" s="57" t="s">
        <v>83</v>
      </c>
      <c r="D11" s="57" t="s">
        <v>84</v>
      </c>
      <c r="E11" s="57" t="s">
        <v>66</v>
      </c>
      <c r="F11" s="58" t="s">
        <v>180</v>
      </c>
      <c r="G11" s="60">
        <v>2.3</v>
      </c>
      <c r="H11" s="90"/>
    </row>
    <row r="12" s="71" customFormat="1" ht="19.9" customHeight="1" spans="1:8">
      <c r="A12" s="81"/>
      <c r="B12" s="57" t="s">
        <v>82</v>
      </c>
      <c r="C12" s="57" t="s">
        <v>83</v>
      </c>
      <c r="D12" s="57" t="s">
        <v>84</v>
      </c>
      <c r="E12" s="57" t="s">
        <v>66</v>
      </c>
      <c r="F12" s="58" t="s">
        <v>181</v>
      </c>
      <c r="G12" s="60">
        <v>18</v>
      </c>
      <c r="H12" s="90"/>
    </row>
    <row r="13" s="71" customFormat="1" ht="19.9" customHeight="1" spans="1:8">
      <c r="A13" s="81"/>
      <c r="B13" s="57" t="s">
        <v>82</v>
      </c>
      <c r="C13" s="57" t="s">
        <v>83</v>
      </c>
      <c r="D13" s="57" t="s">
        <v>84</v>
      </c>
      <c r="E13" s="57" t="s">
        <v>66</v>
      </c>
      <c r="F13" s="58" t="s">
        <v>182</v>
      </c>
      <c r="G13" s="60">
        <v>12</v>
      </c>
      <c r="H13" s="90"/>
    </row>
    <row r="14" s="71" customFormat="1" ht="19.9" customHeight="1" spans="1:8">
      <c r="A14" s="81"/>
      <c r="B14" s="57" t="s">
        <v>82</v>
      </c>
      <c r="C14" s="57" t="s">
        <v>83</v>
      </c>
      <c r="D14" s="57" t="s">
        <v>84</v>
      </c>
      <c r="E14" s="57" t="s">
        <v>66</v>
      </c>
      <c r="F14" s="58" t="s">
        <v>183</v>
      </c>
      <c r="G14" s="60">
        <v>50.06</v>
      </c>
      <c r="H14" s="90"/>
    </row>
    <row r="15" s="71" customFormat="1" ht="8.45" customHeight="1" spans="1:8">
      <c r="A15" s="86"/>
      <c r="B15" s="93"/>
      <c r="C15" s="93"/>
      <c r="D15" s="93"/>
      <c r="E15" s="93"/>
      <c r="F15" s="86"/>
      <c r="G15" s="86"/>
      <c r="H15" s="92"/>
    </row>
  </sheetData>
  <mergeCells count="8">
    <mergeCell ref="B1:D1"/>
    <mergeCell ref="B2:G2"/>
    <mergeCell ref="B3:F3"/>
    <mergeCell ref="B4:D4"/>
    <mergeCell ref="A10:A1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1部门收支总表</vt:lpstr>
      <vt:lpstr>1-1部门收入总表</vt:lpstr>
      <vt:lpstr>1-2部门支出总表</vt:lpstr>
      <vt:lpstr>2财政拨款收支预算总表</vt:lpstr>
      <vt:lpstr>2-1财政拨款支出预算表（部门经济分类科目）</vt:lpstr>
      <vt:lpstr>3一般公共预算支出预算表</vt:lpstr>
      <vt:lpstr>3-1一般公共预算基本支出预算表</vt:lpstr>
      <vt:lpstr>3-2一般公共预算项目支出预算表</vt:lpstr>
      <vt:lpstr>3-3一般公共预算“三公”经费支出预算表</vt:lpstr>
      <vt:lpstr>4政府性基金预算支出预算表 </vt:lpstr>
      <vt:lpstr>4-1政府性基金预算“三公”经费支出预算表</vt:lpstr>
      <vt:lpstr>5国有资本经营预算支出预算表</vt:lpstr>
      <vt:lpstr>6部门整体支出绩效目标表</vt:lpstr>
      <vt:lpstr>6-1部门预算项目绩效目标表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刘昱杉</cp:lastModifiedBy>
  <dcterms:created xsi:type="dcterms:W3CDTF">2026-01-26T07:11:00Z</dcterms:created>
  <dcterms:modified xsi:type="dcterms:W3CDTF">2026-02-04T00:25:04Z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C72157D0080341FB92872B578BC8C996_12</vt:lpwstr>
  </property>
  <property fmtid="{D5CDD505-2E9C-101B-9397-08002B2CF9AE}" pid="3" name="KSOProductBuildVer">
    <vt:lpwstr>2052-11.8.6.11829</vt:lpwstr>
  </property>
</Properties>
</file>